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4S\GS at HMP Hull\Workshops\Gypsy Moth\"/>
    </mc:Choice>
  </mc:AlternateContent>
  <bookViews>
    <workbookView xWindow="0" yWindow="0" windowWidth="24000" windowHeight="9735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</calcChain>
</file>

<file path=xl/sharedStrings.xml><?xml version="1.0" encoding="utf-8"?>
<sst xmlns="http://schemas.openxmlformats.org/spreadsheetml/2006/main" count="110" uniqueCount="75">
  <si>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</si>
  <si>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</si>
  <si>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</si>
  <si>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</si>
  <si>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</si>
  <si>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</si>
  <si>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</si>
  <si>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</si>
  <si>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</si>
  <si>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</si>
  <si>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</si>
  <si>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</si>
  <si>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</si>
  <si>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</si>
  <si>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</si>
  <si>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</si>
  <si>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</si>
  <si>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</si>
  <si>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</si>
  <si>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</si>
  <si>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</si>
  <si>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</si>
  <si>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</si>
  <si>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</si>
  <si>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</si>
  <si>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</si>
  <si>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</si>
  <si>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</si>
  <si>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</si>
  <si>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</si>
  <si>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</si>
  <si>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</si>
  <si>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</si>
  <si>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</si>
  <si>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</si>
  <si>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</si>
  <si>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</si>
  <si>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</si>
  <si>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</si>
  <si>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</si>
  <si>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</si>
  <si>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</si>
  <si>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</si>
  <si>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</si>
  <si>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</si>
  <si>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</si>
  <si>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</si>
  <si>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</si>
  <si>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</si>
  <si>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</si>
  <si>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</si>
  <si>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</si>
  <si>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</si>
  <si>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</si>
  <si>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</si>
  <si>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</si>
  <si>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</si>
  <si>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</si>
  <si>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</si>
  <si>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</si>
  <si>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</si>
  <si>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</si>
  <si>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</si>
  <si>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</si>
  <si>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Material Wood</t>
  </si>
  <si>
    <t>Material Alloy</t>
  </si>
  <si>
    <t>Steel</t>
  </si>
  <si>
    <t>Wheels, Dashboard, Propellars, Cables</t>
  </si>
  <si>
    <t>Fabric</t>
  </si>
  <si>
    <t>Sundries rivets,screws,nuts , bolts etc</t>
  </si>
  <si>
    <t>Paint / Protection</t>
  </si>
  <si>
    <t>Transportation and location at venue</t>
  </si>
  <si>
    <t>General Project Costs</t>
  </si>
  <si>
    <t>Construction materials</t>
  </si>
  <si>
    <t>Gypsy Moth - HMP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</si>
</sst>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topLeftCell="A4" workbookViewId="0">
      <selection activeCell="B4" sqref="B4:F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/>
      <c r="C3" s="34"/>
      <c r="D3" s="34"/>
      <c r="E3" s="34"/>
      <c r="F3" s="34"/>
    </row>
    <row r="4" spans="1:6" x14ac:dyDescent="0.3">
      <c r="A4" s="3" t="s">
        <v>39</v>
      </c>
      <c r="B4" s="33" t="s">
        <v>74</v>
      </c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64</v>
      </c>
      <c r="C7" s="8">
        <v>531</v>
      </c>
      <c r="D7" s="8">
        <v>531</v>
      </c>
      <c r="E7" s="8">
        <f>C7-D7</f>
        <v>0</v>
      </c>
      <c r="F7" s="7"/>
    </row>
    <row r="8" spans="1:6" x14ac:dyDescent="0.3">
      <c r="A8" s="28" t="s">
        <v>53</v>
      </c>
      <c r="B8" s="7" t="s">
        <v>65</v>
      </c>
      <c r="C8" s="8">
        <v>3737.04</v>
      </c>
      <c r="D8" s="8">
        <v>3737.04</v>
      </c>
      <c r="E8" s="8">
        <f t="shared" ref="E8:E16" si="0">C8-D8</f>
        <v>0</v>
      </c>
      <c r="F8" s="7"/>
    </row>
    <row r="9" spans="1:6" x14ac:dyDescent="0.3">
      <c r="A9" s="28" t="s">
        <v>53</v>
      </c>
      <c r="B9" s="7" t="s">
        <v>66</v>
      </c>
      <c r="C9" s="8">
        <v>86.4</v>
      </c>
      <c r="D9" s="8">
        <v>86.4</v>
      </c>
      <c r="E9" s="8">
        <f t="shared" si="0"/>
        <v>0</v>
      </c>
      <c r="F9" s="7"/>
    </row>
    <row r="10" spans="1:6" x14ac:dyDescent="0.3">
      <c r="A10" s="28" t="s">
        <v>53</v>
      </c>
      <c r="B10" s="7" t="s">
        <v>67</v>
      </c>
      <c r="C10" s="8">
        <v>561</v>
      </c>
      <c r="D10" s="8">
        <v>561</v>
      </c>
      <c r="E10" s="8">
        <f t="shared" si="0"/>
        <v>0</v>
      </c>
      <c r="F10" s="7"/>
    </row>
    <row r="11" spans="1:6" ht="17.25" thickBot="1" x14ac:dyDescent="0.35">
      <c r="A11" s="28" t="s">
        <v>53</v>
      </c>
      <c r="B11" s="7" t="s">
        <v>68</v>
      </c>
      <c r="C11" s="8">
        <v>440</v>
      </c>
      <c r="D11" s="8">
        <v>440</v>
      </c>
      <c r="E11" s="8">
        <f t="shared" si="0"/>
        <v>0</v>
      </c>
      <c r="F11" s="7"/>
    </row>
    <row r="12" spans="1:6" x14ac:dyDescent="0.3">
      <c r="A12" s="28" t="s">
        <v>53</v>
      </c>
      <c r="B12" s="32" t="s">
        <v>69</v>
      </c>
      <c r="C12" s="8">
        <v>60</v>
      </c>
      <c r="D12" s="8">
        <v>60</v>
      </c>
      <c r="E12" s="8">
        <f t="shared" si="0"/>
        <v>0</v>
      </c>
      <c r="F12" s="7"/>
    </row>
    <row r="13" spans="1:6" x14ac:dyDescent="0.3">
      <c r="A13" s="28" t="s">
        <v>53</v>
      </c>
      <c r="B13" s="7" t="s">
        <v>70</v>
      </c>
      <c r="C13" s="8">
        <v>120</v>
      </c>
      <c r="D13" s="8">
        <v>120</v>
      </c>
      <c r="E13" s="8">
        <f t="shared" si="0"/>
        <v>0</v>
      </c>
      <c r="F13" s="7"/>
    </row>
    <row r="14" spans="1:6" x14ac:dyDescent="0.3">
      <c r="A14" s="28" t="s">
        <v>53</v>
      </c>
      <c r="B14" s="7" t="s">
        <v>71</v>
      </c>
      <c r="C14" s="8">
        <v>3000</v>
      </c>
      <c r="D14" s="8">
        <v>3000</v>
      </c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8535.4399999999987</v>
      </c>
      <c r="D17" s="25">
        <f t="shared" si="1"/>
        <v>8535.4399999999987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72</v>
      </c>
      <c r="B20" s="7" t="s">
        <v>73</v>
      </c>
      <c r="C20" s="8">
        <v>5535.44</v>
      </c>
      <c r="D20" s="8">
        <v>5535.44</v>
      </c>
      <c r="E20" s="8">
        <f>C20-D20</f>
        <v>0</v>
      </c>
      <c r="F20" s="7"/>
    </row>
    <row r="21" spans="1:6" x14ac:dyDescent="0.3">
      <c r="A21" s="12" t="s">
        <v>55</v>
      </c>
      <c r="B21" s="7" t="s">
        <v>71</v>
      </c>
      <c r="C21" s="8">
        <v>3000</v>
      </c>
      <c r="D21" s="8">
        <v>3000</v>
      </c>
      <c r="E21" s="8">
        <f t="shared" ref="E21:E29" si="2">C21-D21</f>
        <v>0</v>
      </c>
      <c r="F21" s="7"/>
    </row>
    <row r="22" spans="1:6" x14ac:dyDescent="0.3">
      <c r="A22" s="12"/>
      <c r="B22" s="7"/>
      <c r="C22" s="8"/>
      <c r="D22" s="8"/>
      <c r="E22" s="8">
        <f t="shared" si="2"/>
        <v>0</v>
      </c>
      <c r="F22" s="7"/>
    </row>
    <row r="23" spans="1:6" x14ac:dyDescent="0.3">
      <c r="A23" s="12"/>
      <c r="B23" s="7"/>
      <c r="C23" s="8"/>
      <c r="D23" s="8"/>
      <c r="E23" s="8">
        <f t="shared" si="2"/>
        <v>0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5" t="s">
        <v>47</v>
      </c>
      <c r="B30" s="36"/>
      <c r="C30" s="25">
        <f>SUM(C20:C29)</f>
        <v>8535.4399999999987</v>
      </c>
      <c r="D30" s="25">
        <f>SUM(D20:D29)</f>
        <v>8535.4399999999987</v>
      </c>
      <c r="E30" s="25">
        <f>SUM(E20:E29)</f>
        <v>0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7" t="s">
        <v>48</v>
      </c>
      <c r="B32" s="38"/>
      <c r="C32" s="38"/>
      <c r="D32" s="38"/>
      <c r="E32" s="38"/>
      <c r="F32" s="38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34" sqref="E34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/>
      <c r="C3" s="34"/>
      <c r="D3" s="34"/>
      <c r="E3" s="34"/>
      <c r="F3" s="34"/>
    </row>
    <row r="4" spans="1:6" x14ac:dyDescent="0.3">
      <c r="A4" s="3" t="s">
        <v>39</v>
      </c>
      <c r="B4" s="33"/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ABCCA0D-BD65-471F-94D5-A674B9B6FCD6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80129174-c05c-43cc-8e32-21fcbdfe51bb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Sword, Gary [HMPS]</cp:lastModifiedBy>
  <cp:revision/>
  <dcterms:created xsi:type="dcterms:W3CDTF">2016-04-13T16:19:24Z</dcterms:created>
  <dcterms:modified xsi:type="dcterms:W3CDTF">2017-06-02T13:21:10Z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