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VEARO\Budget\"/>
    </mc:Choice>
  </mc:AlternateContent>
  <bookViews>
    <workbookView xWindow="0" yWindow="0" windowWidth="12972" windowHeight="9780" xr2:uid="{505BC5A6-2F3A-418A-A5E8-D0792D3C869B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D23" i="1"/>
  <c r="D16" i="1"/>
  <c r="D9" i="1"/>
</calcChain>
</file>

<file path=xl/sharedStrings.xml><?xml version="1.0" encoding="utf-8"?>
<sst xmlns="http://schemas.openxmlformats.org/spreadsheetml/2006/main" count="26" uniqueCount="26">
  <si>
    <t>FEES</t>
  </si>
  <si>
    <t>Artistic Direction</t>
  </si>
  <si>
    <t>Production Management</t>
  </si>
  <si>
    <t>Performers</t>
  </si>
  <si>
    <t>Per Diems</t>
  </si>
  <si>
    <t>MATERIALS</t>
  </si>
  <si>
    <t>Vearo &amp; Herald</t>
  </si>
  <si>
    <t>Distillation &amp; Elixir</t>
  </si>
  <si>
    <t>Costume</t>
  </si>
  <si>
    <t>MANAGEMENT</t>
  </si>
  <si>
    <t>Transport</t>
  </si>
  <si>
    <t>Print &amp; Graphics</t>
  </si>
  <si>
    <t>Documentation</t>
  </si>
  <si>
    <t>Workshop Hire / Storage</t>
  </si>
  <si>
    <t>Insurance &amp; Accounting</t>
  </si>
  <si>
    <t>Misc</t>
  </si>
  <si>
    <t xml:space="preserve">Project VEAR </t>
  </si>
  <si>
    <t xml:space="preserve">Final project expenditure breakdown </t>
  </si>
  <si>
    <t>Artists / Makers</t>
  </si>
  <si>
    <t>Technicians</t>
  </si>
  <si>
    <t>Vocal Pods - Construction &amp; Installation</t>
  </si>
  <si>
    <t>Vocal Pods - Technical</t>
  </si>
  <si>
    <t>Consumables &amp; General Materials</t>
  </si>
  <si>
    <t>&amp; OVERHEADS</t>
  </si>
  <si>
    <t>TOTAL</t>
  </si>
  <si>
    <t>Figures correct as at 20/11/17  Andrew Siddall - Aswarm Production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</si>
</sst>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Font="1"/>
    <xf numFmtId="0" fontId="1" fillId="0" borderId="2" xfId="0" applyFont="1" applyBorder="1"/>
    <xf numFmtId="49" fontId="1" fillId="0" borderId="3" xfId="0" applyNumberFormat="1" applyFont="1" applyBorder="1" applyAlignment="1">
      <alignment horizontal="right"/>
    </xf>
    <xf numFmtId="41" fontId="0" fillId="0" borderId="3" xfId="0" applyNumberFormat="1" applyBorder="1"/>
    <xf numFmtId="0" fontId="1" fillId="0" borderId="5" xfId="0" applyFont="1" applyBorder="1" applyAlignment="1">
      <alignment horizontal="right"/>
    </xf>
    <xf numFmtId="41" fontId="1" fillId="0" borderId="5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1" fillId="0" borderId="6" xfId="0" applyFont="1" applyBorder="1"/>
    <xf numFmtId="49" fontId="0" fillId="0" borderId="0" xfId="0" applyNumberFormat="1" applyBorder="1"/>
    <xf numFmtId="41" fontId="0" fillId="0" borderId="0" xfId="0" applyNumberFormat="1" applyBorder="1"/>
    <xf numFmtId="0" fontId="1" fillId="0" borderId="6" xfId="0" applyFont="1" applyBorder="1" applyAlignment="1">
      <alignment horizontal="right"/>
    </xf>
    <xf numFmtId="49" fontId="1" fillId="0" borderId="3" xfId="0" applyNumberFormat="1" applyFont="1" applyBorder="1"/>
    <xf numFmtId="41" fontId="1" fillId="0" borderId="3" xfId="0" applyNumberFormat="1" applyFont="1" applyBorder="1"/>
    <xf numFmtId="0" fontId="1" fillId="0" borderId="1" xfId="0" applyFont="1" applyBorder="1" applyAlignment="1">
      <alignment horizontal="right"/>
    </xf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8BD76-375A-4309-8B63-7E7B794333C1}">
  <dimension ref="A1:D25"/>
  <sheetViews>
    <sheetView tabSelected="1" workbookViewId="0">
      <selection activeCell="E27" sqref="E27"/>
    </sheetView>
  </sheetViews>
  <sheetFormatPr defaultRowHeight="14.4" x14ac:dyDescent="0.3"/>
  <cols>
    <col min="1" max="1" width="13.88671875" style="1" customWidth="1"/>
    <col min="2" max="2" width="35.6640625" customWidth="1"/>
    <col min="4" max="4" width="8.88671875" style="2"/>
  </cols>
  <sheetData>
    <row r="1" spans="1:4" s="1" customFormat="1" x14ac:dyDescent="0.3">
      <c r="A1" s="4" t="s">
        <v>16</v>
      </c>
      <c r="B1" s="14" t="s">
        <v>17</v>
      </c>
      <c r="C1" s="15"/>
      <c r="D1" s="16"/>
    </row>
    <row r="2" spans="1:4" ht="5.4" customHeight="1" x14ac:dyDescent="0.3">
      <c r="A2" s="10"/>
      <c r="B2" s="11"/>
      <c r="C2" s="12"/>
      <c r="D2" s="7"/>
    </row>
    <row r="3" spans="1:4" x14ac:dyDescent="0.3">
      <c r="A3" s="13" t="s">
        <v>0</v>
      </c>
      <c r="B3" s="11" t="s">
        <v>1</v>
      </c>
      <c r="C3" s="12">
        <v>20708</v>
      </c>
      <c r="D3" s="7"/>
    </row>
    <row r="4" spans="1:4" x14ac:dyDescent="0.3">
      <c r="A4" s="13"/>
      <c r="B4" s="11" t="s">
        <v>2</v>
      </c>
      <c r="C4" s="12">
        <v>4000</v>
      </c>
      <c r="D4" s="7"/>
    </row>
    <row r="5" spans="1:4" x14ac:dyDescent="0.3">
      <c r="A5" s="13"/>
      <c r="B5" s="11" t="s">
        <v>3</v>
      </c>
      <c r="C5" s="12">
        <v>9473</v>
      </c>
      <c r="D5" s="7"/>
    </row>
    <row r="6" spans="1:4" x14ac:dyDescent="0.3">
      <c r="A6" s="13"/>
      <c r="B6" s="11" t="s">
        <v>18</v>
      </c>
      <c r="C6" s="12">
        <v>18825</v>
      </c>
      <c r="D6" s="7"/>
    </row>
    <row r="7" spans="1:4" x14ac:dyDescent="0.3">
      <c r="A7" s="13"/>
      <c r="B7" s="11" t="s">
        <v>19</v>
      </c>
      <c r="C7" s="12">
        <v>5200</v>
      </c>
      <c r="D7" s="7"/>
    </row>
    <row r="8" spans="1:4" x14ac:dyDescent="0.3">
      <c r="A8" s="13"/>
      <c r="B8" s="11" t="s">
        <v>4</v>
      </c>
      <c r="C8" s="12">
        <v>630</v>
      </c>
      <c r="D8" s="7"/>
    </row>
    <row r="9" spans="1:4" x14ac:dyDescent="0.3">
      <c r="A9" s="13"/>
      <c r="B9" s="11"/>
      <c r="C9" s="12"/>
      <c r="D9" s="8">
        <f>SUM(C3:C8)</f>
        <v>58836</v>
      </c>
    </row>
    <row r="10" spans="1:4" x14ac:dyDescent="0.3">
      <c r="A10" s="13" t="s">
        <v>5</v>
      </c>
      <c r="B10" s="11" t="s">
        <v>6</v>
      </c>
      <c r="C10" s="12">
        <v>2096</v>
      </c>
      <c r="D10" s="7"/>
    </row>
    <row r="11" spans="1:4" x14ac:dyDescent="0.3">
      <c r="A11" s="13"/>
      <c r="B11" s="11" t="s">
        <v>20</v>
      </c>
      <c r="C11" s="12">
        <v>4366</v>
      </c>
      <c r="D11" s="7"/>
    </row>
    <row r="12" spans="1:4" x14ac:dyDescent="0.3">
      <c r="A12" s="13"/>
      <c r="B12" s="11" t="s">
        <v>21</v>
      </c>
      <c r="C12" s="12">
        <v>4006</v>
      </c>
      <c r="D12" s="7"/>
    </row>
    <row r="13" spans="1:4" x14ac:dyDescent="0.3">
      <c r="A13" s="13"/>
      <c r="B13" s="11" t="s">
        <v>7</v>
      </c>
      <c r="C13" s="12">
        <v>2015</v>
      </c>
      <c r="D13" s="7"/>
    </row>
    <row r="14" spans="1:4" x14ac:dyDescent="0.3">
      <c r="A14" s="13"/>
      <c r="B14" s="11" t="s">
        <v>8</v>
      </c>
      <c r="C14" s="12">
        <v>740</v>
      </c>
      <c r="D14" s="7"/>
    </row>
    <row r="15" spans="1:4" x14ac:dyDescent="0.3">
      <c r="A15" s="13"/>
      <c r="B15" s="11" t="s">
        <v>22</v>
      </c>
      <c r="C15" s="12">
        <v>2372</v>
      </c>
      <c r="D15" s="7"/>
    </row>
    <row r="16" spans="1:4" x14ac:dyDescent="0.3">
      <c r="A16" s="13"/>
      <c r="B16" s="11"/>
      <c r="C16" s="12"/>
      <c r="D16" s="8">
        <f>SUM(C10:C15)</f>
        <v>15595</v>
      </c>
    </row>
    <row r="17" spans="1:4" x14ac:dyDescent="0.3">
      <c r="A17" s="13" t="s">
        <v>9</v>
      </c>
      <c r="B17" s="11" t="s">
        <v>10</v>
      </c>
      <c r="C17" s="12">
        <v>4343</v>
      </c>
      <c r="D17" s="7"/>
    </row>
    <row r="18" spans="1:4" x14ac:dyDescent="0.3">
      <c r="A18" s="13" t="s">
        <v>23</v>
      </c>
      <c r="B18" s="11" t="s">
        <v>11</v>
      </c>
      <c r="C18" s="12">
        <v>300</v>
      </c>
      <c r="D18" s="7"/>
    </row>
    <row r="19" spans="1:4" x14ac:dyDescent="0.3">
      <c r="A19" s="10"/>
      <c r="B19" s="11" t="s">
        <v>12</v>
      </c>
      <c r="C19" s="12">
        <v>565</v>
      </c>
      <c r="D19" s="7"/>
    </row>
    <row r="20" spans="1:4" x14ac:dyDescent="0.3">
      <c r="A20" s="10"/>
      <c r="B20" s="11" t="s">
        <v>13</v>
      </c>
      <c r="C20" s="12">
        <v>2332</v>
      </c>
      <c r="D20" s="7"/>
    </row>
    <row r="21" spans="1:4" x14ac:dyDescent="0.3">
      <c r="A21" s="10"/>
      <c r="B21" s="11" t="s">
        <v>14</v>
      </c>
      <c r="C21" s="12">
        <v>2050</v>
      </c>
      <c r="D21" s="7"/>
    </row>
    <row r="22" spans="1:4" x14ac:dyDescent="0.3">
      <c r="A22" s="10"/>
      <c r="B22" s="11" t="s">
        <v>15</v>
      </c>
      <c r="C22" s="12">
        <v>100</v>
      </c>
      <c r="D22" s="7"/>
    </row>
    <row r="23" spans="1:4" x14ac:dyDescent="0.3">
      <c r="A23" s="10"/>
      <c r="B23" s="11"/>
      <c r="C23" s="12"/>
      <c r="D23" s="8">
        <f>SUM(C17:C22)</f>
        <v>9690</v>
      </c>
    </row>
    <row r="24" spans="1:4" x14ac:dyDescent="0.3">
      <c r="A24" s="4"/>
      <c r="B24" s="5" t="s">
        <v>24</v>
      </c>
      <c r="C24" s="6"/>
      <c r="D24" s="9">
        <f>SUM(D3:D23)</f>
        <v>84121</v>
      </c>
    </row>
    <row r="25" spans="1:4" s="3" customFormat="1" x14ac:dyDescent="0.3">
      <c r="A25" s="17" t="s">
        <v>25</v>
      </c>
      <c r="B25" s="18"/>
      <c r="C25" s="18"/>
      <c r="D25" s="1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A14D7756-F636-49CC-8366-CB746024B990}"/>
</file>

<file path=customXml/itemProps2.xml><?xml version="1.0" encoding="utf-8"?>
<ds:datastoreItem xmlns:ds="http://schemas.openxmlformats.org/officeDocument/2006/customXml" ds:itemID="{15737DDE-F73D-4C03-9F60-F445FCA9507D}"/>
</file>

<file path=customXml/itemProps3.xml><?xml version="1.0" encoding="utf-8"?>
<ds:datastoreItem xmlns:ds="http://schemas.openxmlformats.org/officeDocument/2006/customXml" ds:itemID="{92F42C9B-BD29-43FB-BAE2-64E689833A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2017-11-20T14:46:16Z</dcterms:created>
  <dcterms:modified xsi:type="dcterms:W3CDTF">2017-11-20T15:01:27Z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