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480" yWindow="120" windowWidth="27792" windowHeight="12588"/>
  </bookViews>
  <sheets>
    <sheet name="PID" sheetId="1" r:id="rId1"/>
    <sheet name="Option sets" sheetId="4" r:id="rId2"/>
  </sheets>
  <definedNames>
    <definedName name="Digital">'Option sets'!$E$2:$E$5</definedName>
    <definedName name="Season">'Option sets'!$D$2:$D$9</definedName>
    <definedName name="Status">'Option sets'!$A$2:$A$4</definedName>
    <definedName name="Strand">'Option sets'!$C$2:$C$30</definedName>
    <definedName name="Type">'Option sets'!$B$2:$B$10</definedName>
    <definedName name="YN">'Option sets'!$F$2:$F$3</definedName>
  </definedNames>
  <calcPr calcId="125725" concurrentCalc="0"/>
</workbook>
</file>

<file path=xl/calcChain.xml><?xml version="1.0" encoding="utf-8"?>
<calcChain xmlns="http://schemas.openxmlformats.org/spreadsheetml/2006/main">
  <c r="I14" i="1"/>
  <c r="B15"/>
  <c r="B14"/>
</calcChain>
</file>

<file path=xl/comments1.xml><?xml version="1.0" encoding="utf-8"?>
<comments xmlns="http://schemas.openxmlformats.org/spreadsheetml/2006/main">
  <authors>
    <author>Crawford James</author>
  </authors>
  <commentList>
    <comment ref="Q17" authorId="0">
      <text>
        <r>
          <rPr>
            <sz val="9"/>
            <color indexed="81"/>
            <rFont val="Tahoma"/>
            <family val="2"/>
          </rPr>
          <t>Direct employee of Hull 2017 or partner organisation</t>
        </r>
      </text>
    </comment>
    <comment ref="Q18" authorId="0">
      <text>
        <r>
          <rPr>
            <sz val="9"/>
            <color indexed="81"/>
            <rFont val="Tahoma"/>
            <family val="2"/>
          </rPr>
          <t>Including creative teams etc</t>
        </r>
      </text>
    </comment>
  </commentList>
</comments>
</file>

<file path=xl/sharedStrings.xml><?xml version="1.0" encoding="utf-8"?>
<sst xmlns="http://schemas.openxmlformats.org/spreadsheetml/2006/main" count="150" uniqueCount="135">
  <si>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</si>
  <si>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</si>
  <si>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</si>
  <si>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</si>
  <si>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</si>
  <si>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</si>
  <si>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</si>
  <si>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</si>
  <si>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</si>
  <si>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</si>
  <si>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</si>
  <si>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</si>
  <si>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</si>
  <si>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</si>
  <si>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</si>
  <si>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</si>
  <si>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</si>
  <si>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</si>
  <si>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</si>
  <si>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</si>
  <si>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</si>
  <si>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</si>
  <si>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</si>
  <si>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</si>
  <si>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</si>
  <si>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</si>
  <si>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</si>
  <si>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</si>
  <si>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</si>
  <si>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</si>
  <si>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</si>
  <si>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</si>
  <si>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</si>
  <si>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</si>
  <si>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</si>
  <si>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</si>
  <si>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</si>
  <si>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</si>
  <si>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</si>
  <si>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</si>
  <si>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</si>
  <si>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</si>
  <si>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</si>
  <si>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</si>
  <si>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</si>
  <si>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</si>
  <si>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</si>
  <si>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</si>
  <si>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</si>
  <si>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</si>
  <si>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</si>
  <si>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</si>
  <si>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</si>
  <si>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</si>
  <si>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</si>
  <si>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</si>
  <si>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</si>
  <si>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</si>
  <si>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</si>
  <si>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</si>
  <si>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</si>
  <si>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</si>
  <si>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</si>
  <si>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</si>
  <si>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</si>
  <si>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</si>
  <si>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</si>
  <si>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</si>
  <si>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</si>
  <si>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</si>
  <si>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</si>
  <si>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</si>
  <si>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</si>
  <si>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</si>
  <si>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</si>
  <si>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</si>
  <si>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</si>
  <si>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</si>
  <si>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</si>
  <si>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</si>
  <si>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</si>
  <si>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</si>
  <si>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</si>
  <si>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</si>
  <si>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</si>
  <si>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Draft</t>
  </si>
  <si>
    <t>New Years Eve</t>
  </si>
  <si>
    <t>Land of Green Ginger</t>
  </si>
  <si>
    <t>Caravan of Love</t>
  </si>
  <si>
    <t>Look Up</t>
  </si>
  <si>
    <t>Hull Truck</t>
  </si>
  <si>
    <t>Freedom Festival</t>
  </si>
  <si>
    <t>Radio 1 Big Weekend</t>
  </si>
  <si>
    <t>Curtain Raiser 2016</t>
  </si>
  <si>
    <t>Theatre Sector dev &amp; commissions</t>
  </si>
  <si>
    <t>Museums / Libraries service</t>
  </si>
  <si>
    <t>Hull 2017 @ New Theatre</t>
  </si>
  <si>
    <t>PRS New Music Biennial</t>
  </si>
  <si>
    <t>Slung Low</t>
  </si>
  <si>
    <t>Fuerza Bruta</t>
  </si>
  <si>
    <t>Blast Theory</t>
  </si>
  <si>
    <t>365 Grant Fund</t>
  </si>
  <si>
    <t>Turner Prize</t>
  </si>
  <si>
    <t>Version control</t>
  </si>
  <si>
    <t>Date</t>
  </si>
  <si>
    <t>Changes and/or approvals</t>
  </si>
  <si>
    <t>Met?</t>
  </si>
  <si>
    <t>Hull residents</t>
  </si>
  <si>
    <t>regional</t>
  </si>
  <si>
    <t>national</t>
  </si>
  <si>
    <t>international</t>
  </si>
  <si>
    <t>children (&lt;16)</t>
  </si>
  <si>
    <t>young people (16-25)</t>
  </si>
  <si>
    <t>families</t>
  </si>
  <si>
    <t>older people (60+)</t>
  </si>
  <si>
    <t>self-identify as disabled</t>
  </si>
  <si>
    <t>BME</t>
  </si>
  <si>
    <t>NEET</t>
  </si>
  <si>
    <t>Status</t>
  </si>
  <si>
    <t>Y</t>
  </si>
  <si>
    <t>N</t>
  </si>
  <si>
    <t>Very high</t>
  </si>
  <si>
    <t>High</t>
  </si>
  <si>
    <t>Medium</t>
  </si>
  <si>
    <t>Low</t>
  </si>
  <si>
    <t>10.03.2016</t>
  </si>
  <si>
    <t>Slung Low will be ultimately responsible for the delivery of this project. Hull2017 will assist in terms of marketing and comms assistanace and venue support. However, all production elements will be provided by Slung Low as outlined in the budget. James Phillips is writing the script and Alan Lane is directing.</t>
  </si>
  <si>
    <t>TBC</t>
  </si>
  <si>
    <t>Katy Fuller</t>
  </si>
  <si>
    <t>Martin Atkinson</t>
  </si>
  <si>
    <t>1 March - April 16 2017: 10 volunteers to assist with rehearsals and making. April 10 - 16 2017: Performances will be Wednesday 12 April - Sunday 16 April 2017 and 25 volunteers per performance over these evenings Front of House to make sure audience members know where they are going. The 10 &amp; 11 April are likelty to be rehearsals and it would be useful if volunteers could make both or one of these days.</t>
  </si>
  <si>
    <t>27 Feb - 5 March 2017: Video Prologue: Released and projected on to the Slung Low Caravan at 7 different locations in the city. Very short film, on loop for an hour at these locations, listened to on Slung Low headphones. Not ticketed. Free. 12 - 16 April 2017: Performance of Part 1 for 400-600 people. Ticketed but free. This might extend by a week if demand requires it to. July and early August 2017: Slung Low enbark on releasing more digital content through Facebook profiles and online narratives. All digital, no physical production or tickets required. End of Spetember/October 2017: Final performance of The Flood. Date not yet confirmed.</t>
  </si>
  <si>
    <t xml:space="preserve">100 community cast will be recruited for part 2 of The Flood in September/October. Recruitment will start at the beginning of May with participatory sessions starting at the beginning of June 2017. </t>
  </si>
  <si>
    <t>Slung Low: The Flood</t>
  </si>
  <si>
    <t>In Hull a young woman has been waiting outside the Great House of the Lady Mayor- guardian of the status quo- everyday since the rains began.
She does not know her own name. She sees visions. She dreams of the end of the world, of a city sinking. She has the word Gloriana tattooed on her left arm.
Is she an immigrant, one of the great wave crashing onto British shores as the result of foreign wars? A runaway? A protestor with a particular, hidden agenda?
Slung Low present this World Premiere of The Flood, a site specific and online performance. The Flood: Part One will take place on Wednesday 12 April - Sunday 16 April 2017. After this you can follow the story online. The story will culminate in The Flood: Part Two, a large scale site specific performance, with a cast of over 100 performers.</t>
  </si>
</sst>
</file>

<file path=xl/styles.xml><?xml version="1.0" encoding="utf-8"?>
<styleSheet xmlns="http://schemas.openxmlformats.org/spreadsheetml/2006/main">
  <numFmts count="1">
    <numFmt numFmtId="164" formatCode="&quot;£&quot;#,##0"/>
  </numFmts>
  <fonts count="8">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
      <sz val="9"/>
      <color indexed="81"/>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33">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1" xfId="0" applyFont="1" applyBorder="1" applyAlignment="1" applyProtection="1">
      <alignment vertical="top"/>
      <protection locked="0"/>
    </xf>
    <xf numFmtId="0" fontId="2" fillId="0" borderId="0" xfId="0" applyFont="1" applyAlignment="1">
      <alignment horizontal="left" vertical="top"/>
    </xf>
    <xf numFmtId="0" fontId="2" fillId="0" borderId="13" xfId="0" applyFont="1" applyBorder="1" applyAlignment="1">
      <alignment horizontal="left" vertical="top"/>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2" fillId="0" borderId="0" xfId="0" applyFont="1" applyAlignment="1">
      <alignment horizontal="left" vertical="top" wrapText="1"/>
    </xf>
    <xf numFmtId="0" fontId="5" fillId="2" borderId="0" xfId="0" applyFont="1" applyFill="1" applyAlignment="1">
      <alignment horizontal="left" vertical="top"/>
    </xf>
    <xf numFmtId="164" fontId="2" fillId="0" borderId="1" xfId="0" applyNumberFormat="1" applyFont="1" applyBorder="1" applyAlignment="1" applyProtection="1">
      <alignment horizontal="righ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14" fontId="2" fillId="0" borderId="1" xfId="0" applyNumberFormat="1" applyFont="1" applyBorder="1" applyAlignment="1" applyProtection="1">
      <alignment horizontal="center" vertical="top"/>
      <protection locked="0"/>
    </xf>
    <xf numFmtId="0" fontId="4" fillId="0" borderId="0" xfId="0" applyFont="1" applyAlignment="1">
      <alignment horizontal="center" vertical="top"/>
    </xf>
    <xf numFmtId="0" fontId="4" fillId="0" borderId="0" xfId="0" applyFont="1" applyAlignment="1">
      <alignment horizontal="left" vertical="top"/>
    </xf>
    <xf numFmtId="0" fontId="0" fillId="0" borderId="1" xfId="0" applyBorder="1" applyAlignment="1" applyProtection="1">
      <alignment horizontal="left"/>
      <protection locked="0"/>
    </xf>
    <xf numFmtId="164" fontId="2" fillId="0" borderId="1" xfId="0" applyNumberFormat="1" applyFont="1" applyBorder="1" applyAlignment="1" applyProtection="1">
      <alignment horizontal="left" vertical="top"/>
      <protection locked="0"/>
    </xf>
    <xf numFmtId="0" fontId="4" fillId="0" borderId="9" xfId="0" applyFont="1" applyBorder="1" applyAlignment="1">
      <alignment horizontal="left" vertical="top"/>
    </xf>
  </cellXfs>
  <cellStyles count="1">
    <cellStyle name="Normal" xfId="0" builtinId="0"/>
  </cellStyles>
  <dxfs count="2">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B79"/>
  <sheetViews>
    <sheetView tabSelected="1" topLeftCell="A16" workbookViewId="0">
      <selection activeCell="R56" sqref="R56"/>
    </sheetView>
  </sheetViews>
  <sheetFormatPr defaultColWidth="9.109375" defaultRowHeight="14.4"/>
  <cols>
    <col min="1" max="1" width="2.6640625" style="2" customWidth="1"/>
    <col min="2" max="15" width="6.6640625" style="2" customWidth="1"/>
    <col min="16" max="16" width="2.6640625" style="2" customWidth="1"/>
    <col min="17" max="30" width="6.6640625" style="2" customWidth="1"/>
    <col min="31" max="31" width="2.6640625" style="2" customWidth="1"/>
    <col min="32" max="16384" width="9.109375" style="2"/>
  </cols>
  <sheetData>
    <row r="1" spans="2:28">
      <c r="B1" s="21" t="s">
        <v>6</v>
      </c>
      <c r="C1" s="21"/>
      <c r="D1" s="21"/>
      <c r="E1" s="26" t="s">
        <v>133</v>
      </c>
      <c r="F1" s="26"/>
      <c r="G1" s="26"/>
      <c r="H1" s="26"/>
      <c r="I1" s="26"/>
      <c r="J1" s="26"/>
      <c r="K1" s="26"/>
      <c r="L1" s="26"/>
    </row>
    <row r="3" spans="2:28">
      <c r="B3" s="21" t="s">
        <v>0</v>
      </c>
      <c r="C3" s="21"/>
      <c r="D3" s="21"/>
      <c r="E3" s="27" t="s">
        <v>125</v>
      </c>
      <c r="F3" s="27"/>
      <c r="G3" s="27"/>
      <c r="Q3" s="21" t="s">
        <v>78</v>
      </c>
      <c r="R3" s="21"/>
      <c r="S3" s="21"/>
      <c r="T3" s="21"/>
      <c r="U3" s="21"/>
      <c r="V3" s="21"/>
      <c r="W3" s="21"/>
      <c r="X3" s="21"/>
      <c r="Y3" s="21"/>
      <c r="Z3" s="21"/>
      <c r="AA3" s="21"/>
      <c r="AB3" s="21"/>
    </row>
    <row r="4" spans="2:28">
      <c r="Q4" s="29" t="s">
        <v>59</v>
      </c>
      <c r="R4" s="29"/>
      <c r="S4" s="29"/>
      <c r="T4" s="29"/>
      <c r="U4" s="29"/>
      <c r="V4" s="29"/>
      <c r="W4" s="28" t="s">
        <v>56</v>
      </c>
      <c r="X4" s="28"/>
      <c r="Y4" s="28"/>
      <c r="Z4" s="28" t="s">
        <v>57</v>
      </c>
      <c r="AA4" s="28"/>
      <c r="AB4" s="28"/>
    </row>
    <row r="5" spans="2:28">
      <c r="B5" s="21" t="s">
        <v>73</v>
      </c>
      <c r="C5" s="21"/>
      <c r="D5" s="21"/>
      <c r="E5" s="21"/>
      <c r="F5" s="21"/>
      <c r="G5" s="21"/>
      <c r="H5" s="21"/>
      <c r="I5" s="21"/>
      <c r="J5" s="21"/>
      <c r="K5" s="21"/>
      <c r="L5" s="21"/>
      <c r="M5" s="21"/>
      <c r="N5" s="21"/>
      <c r="O5" s="21"/>
      <c r="Q5" s="8" t="s">
        <v>50</v>
      </c>
      <c r="R5" s="8"/>
      <c r="S5" s="8"/>
      <c r="T5" s="8"/>
      <c r="U5" s="8"/>
      <c r="V5" s="8"/>
      <c r="W5" s="18"/>
      <c r="X5" s="18"/>
      <c r="Y5" s="18"/>
      <c r="Z5" s="18"/>
      <c r="AA5" s="18"/>
      <c r="AB5" s="18"/>
    </row>
    <row r="6" spans="2:28">
      <c r="B6" s="8" t="s">
        <v>2</v>
      </c>
      <c r="C6" s="8"/>
      <c r="D6" s="8"/>
      <c r="E6" s="18" t="s">
        <v>85</v>
      </c>
      <c r="F6" s="18"/>
      <c r="G6"/>
      <c r="H6" s="8" t="s">
        <v>4</v>
      </c>
      <c r="I6" s="8"/>
      <c r="J6" s="8"/>
      <c r="K6" s="8"/>
      <c r="L6" s="18" t="s">
        <v>63</v>
      </c>
      <c r="M6" s="18"/>
      <c r="R6" s="8" t="s">
        <v>107</v>
      </c>
      <c r="S6" s="8"/>
      <c r="T6" s="8"/>
      <c r="U6" s="8"/>
      <c r="V6" s="8"/>
      <c r="W6" s="9"/>
      <c r="X6" s="7" t="s">
        <v>119</v>
      </c>
      <c r="Y6"/>
      <c r="Z6"/>
      <c r="AA6"/>
      <c r="AB6"/>
    </row>
    <row r="7" spans="2:28">
      <c r="B7" s="8" t="s">
        <v>3</v>
      </c>
      <c r="C7" s="8"/>
      <c r="D7" s="8"/>
      <c r="E7" s="18" t="s">
        <v>85</v>
      </c>
      <c r="F7" s="18"/>
      <c r="G7"/>
      <c r="H7" s="8" t="s">
        <v>5</v>
      </c>
      <c r="I7" s="8"/>
      <c r="J7" s="8"/>
      <c r="K7" s="8"/>
      <c r="L7" s="18" t="s">
        <v>63</v>
      </c>
      <c r="M7" s="18"/>
      <c r="R7" s="8" t="s">
        <v>108</v>
      </c>
      <c r="S7" s="8"/>
      <c r="T7" s="8"/>
      <c r="U7" s="8"/>
      <c r="V7" s="8"/>
      <c r="W7" s="9"/>
      <c r="X7" s="7" t="s">
        <v>119</v>
      </c>
      <c r="Y7"/>
      <c r="Z7"/>
      <c r="AA7"/>
      <c r="AB7"/>
    </row>
    <row r="8" spans="2:28">
      <c r="R8" s="8" t="s">
        <v>109</v>
      </c>
      <c r="S8" s="8"/>
      <c r="T8" s="8"/>
      <c r="U8" s="8"/>
      <c r="V8" s="8"/>
      <c r="W8" s="9"/>
      <c r="X8" s="7" t="s">
        <v>119</v>
      </c>
      <c r="Y8"/>
      <c r="Z8"/>
      <c r="AA8"/>
      <c r="AB8"/>
    </row>
    <row r="9" spans="2:28">
      <c r="B9" s="21" t="s">
        <v>74</v>
      </c>
      <c r="C9" s="21"/>
      <c r="D9" s="21"/>
      <c r="E9" s="21"/>
      <c r="F9" s="21"/>
      <c r="G9" s="21"/>
      <c r="H9" s="21"/>
      <c r="I9" s="21"/>
      <c r="J9" s="21"/>
      <c r="K9" s="21"/>
      <c r="L9" s="21"/>
      <c r="M9" s="21"/>
      <c r="N9" s="21"/>
      <c r="O9" s="21"/>
      <c r="R9" s="8" t="s">
        <v>110</v>
      </c>
      <c r="S9" s="8"/>
      <c r="T9" s="8"/>
      <c r="U9" s="8"/>
      <c r="V9" s="8"/>
      <c r="W9" s="9"/>
      <c r="X9" s="7" t="s">
        <v>119</v>
      </c>
      <c r="Y9"/>
      <c r="Z9"/>
      <c r="AA9"/>
      <c r="AB9"/>
    </row>
    <row r="10" spans="2:28">
      <c r="B10" s="8" t="s">
        <v>7</v>
      </c>
      <c r="C10" s="8"/>
      <c r="D10" s="8"/>
      <c r="E10" s="27">
        <v>42478</v>
      </c>
      <c r="F10" s="27"/>
      <c r="G10" s="27"/>
      <c r="H10" s="8" t="s">
        <v>8</v>
      </c>
      <c r="I10" s="8"/>
      <c r="J10" s="8"/>
      <c r="K10" s="27">
        <v>42767</v>
      </c>
      <c r="L10" s="27"/>
      <c r="M10" s="27"/>
      <c r="R10" s="8" t="s">
        <v>111</v>
      </c>
      <c r="S10" s="8"/>
      <c r="T10" s="8"/>
      <c r="U10" s="8"/>
      <c r="V10" s="8"/>
      <c r="W10" s="9"/>
      <c r="X10" s="7"/>
      <c r="Y10"/>
      <c r="Z10"/>
      <c r="AA10"/>
      <c r="AB10"/>
    </row>
    <row r="11" spans="2:28">
      <c r="B11" s="8" t="s">
        <v>9</v>
      </c>
      <c r="C11" s="8"/>
      <c r="D11" s="8"/>
      <c r="E11" s="27">
        <v>43039</v>
      </c>
      <c r="F11" s="27"/>
      <c r="G11" s="27"/>
      <c r="H11" s="8" t="s">
        <v>58</v>
      </c>
      <c r="I11" s="8"/>
      <c r="J11" s="8"/>
      <c r="K11" s="27" t="s">
        <v>127</v>
      </c>
      <c r="L11" s="27"/>
      <c r="M11" s="27"/>
      <c r="R11" s="8" t="s">
        <v>112</v>
      </c>
      <c r="S11" s="8"/>
      <c r="T11" s="8"/>
      <c r="U11" s="8"/>
      <c r="V11" s="8"/>
      <c r="W11" s="9"/>
      <c r="X11" s="7" t="s">
        <v>119</v>
      </c>
      <c r="Y11"/>
      <c r="Z11"/>
      <c r="AA11"/>
      <c r="AB11"/>
    </row>
    <row r="12" spans="2:28">
      <c r="R12" s="8" t="s">
        <v>113</v>
      </c>
      <c r="S12" s="8"/>
      <c r="T12" s="8"/>
      <c r="U12" s="8"/>
      <c r="V12" s="8"/>
      <c r="W12" s="9"/>
      <c r="X12" s="7" t="s">
        <v>119</v>
      </c>
      <c r="Y12"/>
      <c r="Z12"/>
      <c r="AA12"/>
      <c r="AB12"/>
    </row>
    <row r="13" spans="2:28">
      <c r="B13" s="21" t="s">
        <v>75</v>
      </c>
      <c r="C13" s="21"/>
      <c r="D13" s="21"/>
      <c r="E13" s="21"/>
      <c r="F13" s="21"/>
      <c r="G13" s="21"/>
      <c r="H13" s="21"/>
      <c r="I13" s="21"/>
      <c r="J13" s="21"/>
      <c r="K13" s="21"/>
      <c r="L13" s="21"/>
      <c r="M13" s="21"/>
      <c r="N13" s="21"/>
      <c r="O13" s="21"/>
      <c r="R13" s="8" t="s">
        <v>114</v>
      </c>
      <c r="S13" s="8"/>
      <c r="T13" s="8"/>
      <c r="U13" s="8"/>
      <c r="V13" s="8"/>
      <c r="W13" s="9"/>
      <c r="X13" s="7"/>
      <c r="Y13"/>
      <c r="Z13"/>
      <c r="AA13"/>
      <c r="AB13"/>
    </row>
    <row r="14" spans="2:28">
      <c r="B14" s="8" t="str">
        <f>'Option sets'!B1</f>
        <v>Type</v>
      </c>
      <c r="C14" s="8"/>
      <c r="D14" s="8"/>
      <c r="E14" s="19" t="s">
        <v>12</v>
      </c>
      <c r="F14" s="19"/>
      <c r="G14" s="19"/>
      <c r="H14" s="19"/>
      <c r="I14" s="8" t="str">
        <f>'Option sets'!C1</f>
        <v>Strand</v>
      </c>
      <c r="J14" s="8"/>
      <c r="K14" s="8"/>
      <c r="L14" s="19" t="s">
        <v>98</v>
      </c>
      <c r="M14" s="19"/>
      <c r="N14" s="19"/>
      <c r="O14" s="19"/>
      <c r="R14" s="8" t="s">
        <v>115</v>
      </c>
      <c r="S14" s="8"/>
      <c r="T14" s="8"/>
      <c r="U14" s="8"/>
      <c r="V14" s="8"/>
      <c r="W14" s="9"/>
      <c r="X14" s="7"/>
      <c r="Y14"/>
      <c r="Z14"/>
      <c r="AA14"/>
      <c r="AB14"/>
    </row>
    <row r="15" spans="2:28">
      <c r="B15" s="8" t="str">
        <f>'Option sets'!D1</f>
        <v>Season</v>
      </c>
      <c r="C15" s="8"/>
      <c r="D15" s="8"/>
      <c r="E15" s="19" t="s">
        <v>20</v>
      </c>
      <c r="F15" s="19"/>
      <c r="G15" s="19"/>
      <c r="H15" s="19"/>
      <c r="I15" s="8" t="s">
        <v>72</v>
      </c>
      <c r="J15" s="8"/>
      <c r="K15" s="8"/>
      <c r="L15" s="30" t="s">
        <v>121</v>
      </c>
      <c r="M15" s="30"/>
      <c r="N15" s="30"/>
      <c r="O15" s="30"/>
      <c r="R15" s="8" t="s">
        <v>116</v>
      </c>
      <c r="S15" s="8"/>
      <c r="T15" s="8"/>
      <c r="U15" s="8"/>
      <c r="V15" s="8"/>
      <c r="W15" s="9"/>
      <c r="X15" s="7"/>
      <c r="Y15"/>
      <c r="Z15"/>
      <c r="AA15"/>
      <c r="AB15"/>
    </row>
    <row r="16" spans="2:28">
      <c r="R16" s="8" t="s">
        <v>117</v>
      </c>
      <c r="S16" s="8"/>
      <c r="T16" s="8"/>
      <c r="U16" s="8"/>
      <c r="V16" s="8"/>
      <c r="W16" s="9"/>
      <c r="X16" s="7"/>
      <c r="Y16"/>
      <c r="Z16"/>
      <c r="AA16"/>
      <c r="AB16"/>
    </row>
    <row r="17" spans="2:28">
      <c r="B17" s="21" t="s">
        <v>77</v>
      </c>
      <c r="C17" s="21"/>
      <c r="D17" s="21"/>
      <c r="E17" s="21"/>
      <c r="F17" s="21"/>
      <c r="G17" s="21"/>
      <c r="H17" s="21"/>
      <c r="I17" s="21"/>
      <c r="J17" s="21"/>
      <c r="K17" s="21"/>
      <c r="L17" s="21"/>
      <c r="M17" s="21"/>
      <c r="N17" s="21"/>
      <c r="O17" s="21"/>
      <c r="Q17" s="8" t="s">
        <v>51</v>
      </c>
      <c r="R17" s="8"/>
      <c r="S17" s="8"/>
      <c r="T17" s="8"/>
      <c r="U17" s="8"/>
      <c r="V17" s="8"/>
      <c r="W17" s="18"/>
      <c r="X17" s="18"/>
      <c r="Y17" s="18"/>
      <c r="Z17" s="18"/>
      <c r="AA17" s="18"/>
      <c r="AB17" s="18"/>
    </row>
    <row r="18" spans="2:28">
      <c r="B18" s="8" t="s">
        <v>45</v>
      </c>
      <c r="C18" s="8"/>
      <c r="D18" s="8"/>
      <c r="E18" s="8"/>
      <c r="F18" s="22">
        <v>400000</v>
      </c>
      <c r="G18" s="22"/>
      <c r="H18" s="5"/>
      <c r="Q18" s="8" t="s">
        <v>52</v>
      </c>
      <c r="R18" s="8"/>
      <c r="S18" s="8"/>
      <c r="T18" s="8"/>
      <c r="U18" s="8"/>
      <c r="V18" s="8"/>
      <c r="W18" s="18"/>
      <c r="X18" s="18"/>
      <c r="Y18" s="18"/>
      <c r="Z18" s="18"/>
      <c r="AA18" s="18"/>
      <c r="AB18" s="18"/>
    </row>
    <row r="19" spans="2:28">
      <c r="B19" s="8" t="s">
        <v>60</v>
      </c>
      <c r="C19" s="8"/>
      <c r="D19" s="8"/>
      <c r="E19" s="8"/>
      <c r="F19" s="22">
        <v>400000</v>
      </c>
      <c r="G19" s="22"/>
      <c r="H19" s="5"/>
      <c r="Q19" s="8" t="s">
        <v>53</v>
      </c>
      <c r="R19" s="8"/>
      <c r="S19" s="8"/>
      <c r="T19" s="8"/>
      <c r="U19" s="8"/>
      <c r="V19" s="8"/>
      <c r="W19" s="18"/>
      <c r="X19" s="18"/>
      <c r="Y19" s="18"/>
      <c r="Z19" s="18"/>
      <c r="AA19" s="18"/>
      <c r="AB19" s="18"/>
    </row>
    <row r="20" spans="2:28">
      <c r="B20" s="8" t="s">
        <v>46</v>
      </c>
      <c r="C20" s="8"/>
      <c r="D20" s="8"/>
      <c r="E20" s="8"/>
      <c r="F20" s="31"/>
      <c r="G20" s="31"/>
      <c r="H20" s="5"/>
      <c r="Q20" s="8" t="s">
        <v>54</v>
      </c>
      <c r="R20" s="8"/>
      <c r="S20" s="8"/>
      <c r="T20" s="8"/>
      <c r="U20" s="8"/>
      <c r="V20" s="8"/>
      <c r="W20" s="18"/>
      <c r="X20" s="18"/>
      <c r="Y20" s="18"/>
      <c r="Z20" s="18"/>
      <c r="AA20" s="18"/>
      <c r="AB20" s="18"/>
    </row>
    <row r="21" spans="2:28">
      <c r="Q21" s="8" t="s">
        <v>55</v>
      </c>
      <c r="R21" s="8"/>
      <c r="S21" s="8"/>
      <c r="T21" s="8"/>
      <c r="U21" s="8"/>
      <c r="V21" s="8"/>
      <c r="W21" s="18"/>
      <c r="X21" s="18"/>
      <c r="Y21" s="18"/>
      <c r="Z21" s="18"/>
      <c r="AA21" s="18"/>
      <c r="AB21" s="18"/>
    </row>
    <row r="23" spans="2:28">
      <c r="Q23" s="29" t="s">
        <v>48</v>
      </c>
      <c r="R23" s="29"/>
      <c r="S23" s="29"/>
      <c r="T23" s="29"/>
      <c r="U23" s="29"/>
      <c r="V23" s="29"/>
      <c r="W23" s="6" t="s">
        <v>106</v>
      </c>
      <c r="X23" s="29" t="s">
        <v>49</v>
      </c>
      <c r="Y23" s="29"/>
      <c r="Z23" s="29"/>
      <c r="AA23" s="29"/>
      <c r="AB23" s="29"/>
    </row>
    <row r="24" spans="2:28">
      <c r="Q24" s="12"/>
      <c r="R24" s="13"/>
      <c r="S24" s="13"/>
      <c r="T24" s="13"/>
      <c r="U24" s="13"/>
      <c r="V24" s="14"/>
      <c r="W24" s="10"/>
      <c r="X24" s="12"/>
      <c r="Y24" s="13"/>
      <c r="Z24" s="13"/>
      <c r="AA24" s="13"/>
      <c r="AB24" s="14"/>
    </row>
    <row r="25" spans="2:28">
      <c r="Q25" s="15"/>
      <c r="R25" s="16"/>
      <c r="S25" s="16"/>
      <c r="T25" s="16"/>
      <c r="U25" s="16"/>
      <c r="V25" s="17"/>
      <c r="W25" s="11"/>
      <c r="X25" s="15"/>
      <c r="Y25" s="16"/>
      <c r="Z25" s="16"/>
      <c r="AA25" s="16"/>
      <c r="AB25" s="17"/>
    </row>
    <row r="26" spans="2:28">
      <c r="B26" s="21" t="s">
        <v>76</v>
      </c>
      <c r="C26" s="21"/>
      <c r="D26" s="21"/>
      <c r="E26" s="21"/>
      <c r="F26" s="21"/>
      <c r="G26" s="21"/>
      <c r="H26" s="21"/>
      <c r="I26" s="21"/>
      <c r="J26" s="21"/>
      <c r="K26" s="21"/>
      <c r="L26" s="21"/>
      <c r="M26" s="21"/>
      <c r="N26" s="21"/>
      <c r="O26" s="21"/>
      <c r="Q26" s="12"/>
      <c r="R26" s="13"/>
      <c r="S26" s="13"/>
      <c r="T26" s="13"/>
      <c r="U26" s="13"/>
      <c r="V26" s="14"/>
      <c r="W26" s="10"/>
      <c r="X26" s="12"/>
      <c r="Y26" s="13"/>
      <c r="Z26" s="13"/>
      <c r="AA26" s="13"/>
      <c r="AB26" s="14"/>
    </row>
    <row r="27" spans="2:28">
      <c r="B27" s="8" t="s">
        <v>36</v>
      </c>
      <c r="C27" s="8"/>
      <c r="D27" s="8"/>
      <c r="E27" s="19" t="s">
        <v>98</v>
      </c>
      <c r="F27" s="19"/>
      <c r="G27" s="19"/>
      <c r="H27" s="19"/>
      <c r="I27" s="8" t="s">
        <v>40</v>
      </c>
      <c r="J27" s="8"/>
      <c r="K27" s="8"/>
      <c r="L27" s="19"/>
      <c r="M27" s="19"/>
      <c r="N27" s="19"/>
      <c r="O27" s="19"/>
      <c r="Q27" s="15"/>
      <c r="R27" s="16"/>
      <c r="S27" s="16"/>
      <c r="T27" s="16"/>
      <c r="U27" s="16"/>
      <c r="V27" s="17"/>
      <c r="W27" s="11"/>
      <c r="X27" s="15"/>
      <c r="Y27" s="16"/>
      <c r="Z27" s="16"/>
      <c r="AA27" s="16"/>
      <c r="AB27" s="17"/>
    </row>
    <row r="28" spans="2:28">
      <c r="B28" s="8" t="s">
        <v>37</v>
      </c>
      <c r="C28" s="8"/>
      <c r="D28" s="8"/>
      <c r="E28" s="19" t="s">
        <v>128</v>
      </c>
      <c r="F28" s="19"/>
      <c r="G28" s="19"/>
      <c r="H28" s="19"/>
      <c r="I28" s="8" t="s">
        <v>41</v>
      </c>
      <c r="J28" s="8"/>
      <c r="K28" s="8"/>
      <c r="L28" s="19"/>
      <c r="M28" s="19"/>
      <c r="N28" s="19"/>
      <c r="O28" s="19"/>
      <c r="Q28" s="12"/>
      <c r="R28" s="13"/>
      <c r="S28" s="13"/>
      <c r="T28" s="13"/>
      <c r="U28" s="13"/>
      <c r="V28" s="14"/>
      <c r="W28" s="10"/>
      <c r="X28" s="12"/>
      <c r="Y28" s="13"/>
      <c r="Z28" s="13"/>
      <c r="AA28" s="13"/>
      <c r="AB28" s="14"/>
    </row>
    <row r="29" spans="2:28">
      <c r="B29" s="8" t="s">
        <v>38</v>
      </c>
      <c r="C29" s="8"/>
      <c r="D29" s="8"/>
      <c r="E29" s="19" t="s">
        <v>129</v>
      </c>
      <c r="F29" s="19"/>
      <c r="G29" s="19"/>
      <c r="H29" s="19"/>
      <c r="I29" s="8" t="s">
        <v>42</v>
      </c>
      <c r="J29" s="8"/>
      <c r="K29" s="8"/>
      <c r="L29" s="19"/>
      <c r="M29" s="19"/>
      <c r="N29" s="19"/>
      <c r="O29" s="19"/>
      <c r="Q29" s="15"/>
      <c r="R29" s="16"/>
      <c r="S29" s="16"/>
      <c r="T29" s="16"/>
      <c r="U29" s="16"/>
      <c r="V29" s="17"/>
      <c r="W29" s="11"/>
      <c r="X29" s="15"/>
      <c r="Y29" s="16"/>
      <c r="Z29" s="16"/>
      <c r="AA29" s="16"/>
      <c r="AB29" s="17"/>
    </row>
    <row r="30" spans="2:28">
      <c r="B30" s="8" t="s">
        <v>39</v>
      </c>
      <c r="C30" s="8"/>
      <c r="D30" s="8"/>
      <c r="E30" s="19"/>
      <c r="F30" s="19"/>
      <c r="G30" s="19"/>
      <c r="H30" s="19"/>
      <c r="I30" s="8" t="s">
        <v>43</v>
      </c>
      <c r="J30" s="8"/>
      <c r="K30" s="8"/>
      <c r="L30" s="19"/>
      <c r="M30" s="19"/>
      <c r="N30" s="19"/>
      <c r="O30" s="19"/>
      <c r="Q30" s="12"/>
      <c r="R30" s="13"/>
      <c r="S30" s="13"/>
      <c r="T30" s="13"/>
      <c r="U30" s="13"/>
      <c r="V30" s="14"/>
      <c r="W30" s="10"/>
      <c r="X30" s="12"/>
      <c r="Y30" s="13"/>
      <c r="Z30" s="13"/>
      <c r="AA30" s="13"/>
      <c r="AB30" s="14"/>
    </row>
    <row r="31" spans="2:28">
      <c r="I31" s="8" t="s">
        <v>44</v>
      </c>
      <c r="J31" s="8"/>
      <c r="K31" s="8"/>
      <c r="L31" s="19"/>
      <c r="M31" s="19"/>
      <c r="N31" s="19"/>
      <c r="O31" s="19"/>
      <c r="Q31" s="15"/>
      <c r="R31" s="16"/>
      <c r="S31" s="16"/>
      <c r="T31" s="16"/>
      <c r="U31" s="16"/>
      <c r="V31" s="17"/>
      <c r="W31" s="11"/>
      <c r="X31" s="15"/>
      <c r="Y31" s="16"/>
      <c r="Z31" s="16"/>
      <c r="AA31" s="16"/>
      <c r="AB31" s="17"/>
    </row>
    <row r="32" spans="2:28" customFormat="1"/>
    <row r="33" spans="2:28">
      <c r="Q33" s="21" t="s">
        <v>79</v>
      </c>
      <c r="R33" s="21"/>
      <c r="S33" s="21"/>
      <c r="T33" s="21"/>
      <c r="U33" s="21"/>
      <c r="V33" s="21"/>
      <c r="W33" s="21"/>
      <c r="X33" s="21"/>
      <c r="Y33" s="21"/>
      <c r="Z33" s="21"/>
      <c r="AA33" s="21"/>
      <c r="AB33" s="21"/>
    </row>
    <row r="34" spans="2:28" ht="45" customHeight="1">
      <c r="B34" s="20" t="s">
        <v>69</v>
      </c>
      <c r="C34" s="20"/>
      <c r="D34" s="20"/>
      <c r="E34" s="20"/>
      <c r="F34" s="20"/>
      <c r="G34" s="20"/>
      <c r="H34" s="20"/>
      <c r="I34" s="20"/>
      <c r="J34" s="20"/>
      <c r="K34" s="20"/>
      <c r="L34" s="20"/>
      <c r="M34" s="20"/>
      <c r="Q34" s="20" t="s">
        <v>81</v>
      </c>
      <c r="R34" s="20"/>
      <c r="S34" s="20"/>
      <c r="T34" s="20"/>
      <c r="U34" s="20"/>
      <c r="V34" s="20"/>
      <c r="W34" s="20"/>
      <c r="X34" s="20"/>
      <c r="Y34" s="20"/>
      <c r="Z34" s="20"/>
      <c r="AA34" s="20"/>
      <c r="AB34" s="20"/>
    </row>
    <row r="35" spans="2:28" ht="75" customHeight="1">
      <c r="B35" s="23" t="s">
        <v>126</v>
      </c>
      <c r="C35" s="24"/>
      <c r="D35" s="24"/>
      <c r="E35" s="24"/>
      <c r="F35" s="24"/>
      <c r="G35" s="24"/>
      <c r="H35" s="24"/>
      <c r="I35" s="24"/>
      <c r="J35" s="24"/>
      <c r="K35" s="24"/>
      <c r="L35" s="24"/>
      <c r="M35" s="25"/>
      <c r="Q35" s="23" t="s">
        <v>131</v>
      </c>
      <c r="R35" s="24"/>
      <c r="S35" s="24"/>
      <c r="T35" s="24"/>
      <c r="U35" s="24"/>
      <c r="V35" s="24"/>
      <c r="W35" s="24"/>
      <c r="X35" s="24"/>
      <c r="Y35" s="24"/>
      <c r="Z35" s="24"/>
      <c r="AA35" s="24"/>
      <c r="AB35" s="25"/>
    </row>
    <row r="37" spans="2:28" ht="45" customHeight="1">
      <c r="B37" s="20" t="s">
        <v>70</v>
      </c>
      <c r="C37" s="20"/>
      <c r="D37" s="20"/>
      <c r="E37" s="20"/>
      <c r="F37" s="20"/>
      <c r="G37" s="20"/>
      <c r="H37" s="20"/>
      <c r="I37" s="20"/>
      <c r="J37" s="20"/>
      <c r="K37" s="20"/>
      <c r="L37" s="20"/>
      <c r="M37" s="20"/>
      <c r="Q37" s="20" t="s">
        <v>82</v>
      </c>
      <c r="R37" s="20"/>
      <c r="S37" s="20"/>
      <c r="T37" s="20"/>
      <c r="U37" s="20"/>
      <c r="V37" s="20"/>
      <c r="W37" s="20"/>
      <c r="X37" s="20"/>
      <c r="Y37" s="20"/>
      <c r="Z37" s="20"/>
      <c r="AA37" s="20"/>
      <c r="AB37" s="20"/>
    </row>
    <row r="38" spans="2:28" ht="75" customHeight="1">
      <c r="B38" s="23"/>
      <c r="C38" s="24"/>
      <c r="D38" s="24"/>
      <c r="E38" s="24"/>
      <c r="F38" s="24"/>
      <c r="G38" s="24"/>
      <c r="H38" s="24"/>
      <c r="I38" s="24"/>
      <c r="J38" s="24"/>
      <c r="K38" s="24"/>
      <c r="L38" s="24"/>
      <c r="M38" s="25"/>
      <c r="Q38" s="23" t="s">
        <v>132</v>
      </c>
      <c r="R38" s="24"/>
      <c r="S38" s="24"/>
      <c r="T38" s="24"/>
      <c r="U38" s="24"/>
      <c r="V38" s="24"/>
      <c r="W38" s="24"/>
      <c r="X38" s="24"/>
      <c r="Y38" s="24"/>
      <c r="Z38" s="24"/>
      <c r="AA38" s="24"/>
      <c r="AB38" s="25"/>
    </row>
    <row r="40" spans="2:28" ht="15" customHeight="1">
      <c r="B40" s="8" t="s">
        <v>71</v>
      </c>
      <c r="C40" s="8"/>
      <c r="D40" s="8"/>
      <c r="E40" s="8"/>
      <c r="F40" s="8"/>
      <c r="G40" s="8"/>
      <c r="H40" s="8"/>
      <c r="I40" s="8"/>
      <c r="J40" s="8"/>
      <c r="K40" s="8"/>
      <c r="L40" s="8"/>
      <c r="M40" s="8"/>
      <c r="Q40" s="20" t="s">
        <v>83</v>
      </c>
      <c r="R40" s="20"/>
      <c r="S40" s="20"/>
      <c r="T40" s="20"/>
      <c r="U40" s="20"/>
      <c r="V40" s="20"/>
      <c r="W40" s="20"/>
      <c r="X40" s="20"/>
      <c r="Y40" s="20"/>
      <c r="Z40" s="20"/>
      <c r="AA40" s="20"/>
      <c r="AB40" s="20"/>
    </row>
    <row r="41" spans="2:28" ht="75" customHeight="1">
      <c r="B41" s="23"/>
      <c r="C41" s="24"/>
      <c r="D41" s="24"/>
      <c r="E41" s="24"/>
      <c r="F41" s="24"/>
      <c r="G41" s="24"/>
      <c r="H41" s="24"/>
      <c r="I41" s="24"/>
      <c r="J41" s="24"/>
      <c r="K41" s="24"/>
      <c r="L41" s="24"/>
      <c r="M41" s="25"/>
      <c r="Q41" s="23"/>
      <c r="R41" s="24"/>
      <c r="S41" s="24"/>
      <c r="T41" s="24"/>
      <c r="U41" s="24"/>
      <c r="V41" s="24"/>
      <c r="W41" s="24"/>
      <c r="X41" s="24"/>
      <c r="Y41" s="24"/>
      <c r="Z41" s="24"/>
      <c r="AA41" s="24"/>
      <c r="AB41" s="25"/>
    </row>
    <row r="43" spans="2:28" ht="30" customHeight="1">
      <c r="B43" s="20" t="s">
        <v>80</v>
      </c>
      <c r="C43" s="20"/>
      <c r="D43" s="20"/>
      <c r="E43" s="20"/>
      <c r="F43" s="20"/>
      <c r="G43" s="20"/>
      <c r="H43" s="20"/>
      <c r="I43" s="20"/>
      <c r="J43" s="20"/>
      <c r="K43" s="20"/>
      <c r="L43" s="20"/>
      <c r="M43" s="20"/>
      <c r="Q43" s="20" t="s">
        <v>84</v>
      </c>
      <c r="R43" s="20"/>
      <c r="S43" s="20"/>
      <c r="T43" s="20"/>
      <c r="U43" s="20"/>
      <c r="V43" s="20"/>
      <c r="W43" s="20"/>
      <c r="X43" s="20"/>
      <c r="Y43" s="20"/>
      <c r="Z43" s="20"/>
      <c r="AA43" s="20"/>
      <c r="AB43" s="20"/>
    </row>
    <row r="44" spans="2:28" ht="75" customHeight="1">
      <c r="B44" s="23" t="s">
        <v>130</v>
      </c>
      <c r="C44" s="24"/>
      <c r="D44" s="24"/>
      <c r="E44" s="24"/>
      <c r="F44" s="24"/>
      <c r="G44" s="24"/>
      <c r="H44" s="24"/>
      <c r="I44" s="24"/>
      <c r="J44" s="24"/>
      <c r="K44" s="24"/>
      <c r="L44" s="24"/>
      <c r="M44" s="25"/>
      <c r="Q44" s="23" t="s">
        <v>134</v>
      </c>
      <c r="R44" s="24"/>
      <c r="S44" s="24"/>
      <c r="T44" s="24"/>
      <c r="U44" s="24"/>
      <c r="V44" s="24"/>
      <c r="W44" s="24"/>
      <c r="X44" s="24"/>
      <c r="Y44" s="24"/>
      <c r="Z44" s="24"/>
      <c r="AA44" s="24"/>
      <c r="AB44" s="25"/>
    </row>
    <row r="46" spans="2:28" ht="15" customHeight="1">
      <c r="B46" s="21" t="s">
        <v>103</v>
      </c>
      <c r="C46" s="21"/>
      <c r="D46" s="21"/>
      <c r="E46" s="21"/>
      <c r="F46" s="21"/>
      <c r="G46" s="21"/>
      <c r="H46" s="21"/>
      <c r="I46" s="21"/>
      <c r="J46" s="21"/>
      <c r="K46" s="21"/>
      <c r="L46" s="21"/>
      <c r="M46" s="21"/>
      <c r="N46" s="21"/>
      <c r="O46" s="21"/>
    </row>
    <row r="47" spans="2:28" ht="15" customHeight="1">
      <c r="B47" s="28" t="s">
        <v>104</v>
      </c>
      <c r="C47" s="28"/>
      <c r="D47" s="28"/>
      <c r="E47" s="32" t="s">
        <v>105</v>
      </c>
      <c r="F47" s="32"/>
      <c r="G47" s="32"/>
      <c r="H47" s="32"/>
      <c r="I47" s="32"/>
      <c r="J47" s="32"/>
      <c r="K47" s="32"/>
      <c r="L47" s="32"/>
      <c r="M47" s="32"/>
    </row>
    <row r="48" spans="2:28" ht="15" customHeight="1">
      <c r="B48" s="27">
        <v>1</v>
      </c>
      <c r="C48" s="27"/>
      <c r="D48" s="27"/>
      <c r="E48" s="19"/>
      <c r="F48" s="19"/>
      <c r="G48" s="19"/>
      <c r="H48" s="19"/>
      <c r="I48" s="19"/>
      <c r="J48" s="19"/>
      <c r="K48" s="19"/>
      <c r="L48" s="19"/>
      <c r="M48" s="19"/>
    </row>
    <row r="49" spans="1:13" ht="15" customHeight="1">
      <c r="B49" s="27"/>
      <c r="C49" s="27"/>
      <c r="D49" s="27"/>
      <c r="E49" s="19"/>
      <c r="F49" s="19"/>
      <c r="G49" s="19"/>
      <c r="H49" s="19"/>
      <c r="I49" s="19"/>
      <c r="J49" s="19"/>
      <c r="K49" s="19"/>
      <c r="L49" s="19"/>
      <c r="M49" s="19"/>
    </row>
    <row r="50" spans="1:13" ht="15" customHeight="1">
      <c r="B50" s="27"/>
      <c r="C50" s="27"/>
      <c r="D50" s="27"/>
      <c r="E50" s="19"/>
      <c r="F50" s="19"/>
      <c r="G50" s="19"/>
      <c r="H50" s="19"/>
      <c r="I50" s="19"/>
      <c r="J50" s="19"/>
      <c r="K50" s="19"/>
      <c r="L50" s="19"/>
      <c r="M50" s="19"/>
    </row>
    <row r="51" spans="1:13" ht="15" customHeight="1">
      <c r="B51" s="27"/>
      <c r="C51" s="27"/>
      <c r="D51" s="27"/>
      <c r="E51" s="19"/>
      <c r="F51" s="19"/>
      <c r="G51" s="19"/>
      <c r="H51" s="19"/>
      <c r="I51" s="19"/>
      <c r="J51" s="19"/>
      <c r="K51" s="19"/>
      <c r="L51" s="19"/>
      <c r="M51" s="19"/>
    </row>
    <row r="52" spans="1:13" ht="15" customHeight="1">
      <c r="B52" s="27"/>
      <c r="C52" s="27"/>
      <c r="D52" s="27"/>
      <c r="E52" s="19"/>
      <c r="F52" s="19"/>
      <c r="G52" s="19"/>
      <c r="H52" s="19"/>
      <c r="I52" s="19"/>
      <c r="J52" s="19"/>
      <c r="K52" s="19"/>
      <c r="L52" s="19"/>
      <c r="M52" s="19"/>
    </row>
    <row r="53" spans="1:13" ht="15" customHeight="1">
      <c r="B53" s="27"/>
      <c r="C53" s="27"/>
      <c r="D53" s="27"/>
      <c r="E53" s="19"/>
      <c r="F53" s="19"/>
      <c r="G53" s="19"/>
      <c r="H53" s="19"/>
      <c r="I53" s="19"/>
      <c r="J53" s="19"/>
      <c r="K53" s="19"/>
      <c r="L53" s="19"/>
      <c r="M53" s="19"/>
    </row>
    <row r="54" spans="1:13" ht="15" customHeight="1">
      <c r="B54" s="27"/>
      <c r="C54" s="27"/>
      <c r="D54" s="27"/>
      <c r="E54" s="19"/>
      <c r="F54" s="19"/>
      <c r="G54" s="19"/>
      <c r="H54" s="19"/>
      <c r="I54" s="19"/>
      <c r="J54" s="19"/>
      <c r="K54" s="19"/>
      <c r="L54" s="19"/>
      <c r="M54" s="19"/>
    </row>
    <row r="55" spans="1:13" ht="15" customHeight="1"/>
    <row r="56" spans="1:13" ht="15" customHeight="1"/>
    <row r="57" spans="1:13" ht="15" customHeight="1"/>
    <row r="58" spans="1:13" ht="15" customHeight="1"/>
    <row r="59" spans="1:13" ht="15" customHeight="1"/>
    <row r="60" spans="1:13" ht="15" customHeight="1">
      <c r="A60" s="3"/>
      <c r="B60" s="3"/>
      <c r="C60" s="3"/>
      <c r="D60" s="3"/>
      <c r="E60" s="3"/>
      <c r="F60" s="3"/>
      <c r="G60" s="3"/>
      <c r="H60" s="3"/>
      <c r="I60" s="3"/>
      <c r="J60" s="3"/>
      <c r="K60" s="3"/>
      <c r="L60" s="3"/>
    </row>
    <row r="61" spans="1:13" ht="15" customHeight="1"/>
    <row r="62" spans="1:13" ht="15" customHeight="1"/>
    <row r="63" spans="1:13" ht="15" customHeight="1"/>
    <row r="64" spans="1:1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sheetData>
  <sheetProtection sheet="1" objects="1" scenarios="1"/>
  <sortState ref="A48:A57">
    <sortCondition ref="A48"/>
  </sortState>
  <mergeCells count="138">
    <mergeCell ref="B51:D51"/>
    <mergeCell ref="B52:D52"/>
    <mergeCell ref="B53:D53"/>
    <mergeCell ref="B54:D54"/>
    <mergeCell ref="E48:M48"/>
    <mergeCell ref="E49:M49"/>
    <mergeCell ref="E50:M50"/>
    <mergeCell ref="E51:M51"/>
    <mergeCell ref="E52:M52"/>
    <mergeCell ref="E53:M53"/>
    <mergeCell ref="E54:M54"/>
    <mergeCell ref="B46:O46"/>
    <mergeCell ref="B47:D47"/>
    <mergeCell ref="E47:M47"/>
    <mergeCell ref="B48:D48"/>
    <mergeCell ref="B49:D49"/>
    <mergeCell ref="B50:D50"/>
    <mergeCell ref="B43:M43"/>
    <mergeCell ref="X23:AB23"/>
    <mergeCell ref="Q23:V23"/>
    <mergeCell ref="E30:H30"/>
    <mergeCell ref="L27:O27"/>
    <mergeCell ref="L28:O28"/>
    <mergeCell ref="L29:O29"/>
    <mergeCell ref="L30:O30"/>
    <mergeCell ref="B37:M37"/>
    <mergeCell ref="B40:M40"/>
    <mergeCell ref="B44:M44"/>
    <mergeCell ref="Q41:AB41"/>
    <mergeCell ref="Q33:AB33"/>
    <mergeCell ref="Q28:V29"/>
    <mergeCell ref="Q30:V31"/>
    <mergeCell ref="W28:W29"/>
    <mergeCell ref="Q43:AB43"/>
    <mergeCell ref="Q34:AB34"/>
    <mergeCell ref="F20:G20"/>
    <mergeCell ref="H11:J11"/>
    <mergeCell ref="H10:J10"/>
    <mergeCell ref="B11:D11"/>
    <mergeCell ref="B10:D10"/>
    <mergeCell ref="K11:M11"/>
    <mergeCell ref="K10:M10"/>
    <mergeCell ref="E11:G11"/>
    <mergeCell ref="E10:G10"/>
    <mergeCell ref="B14:D14"/>
    <mergeCell ref="E14:H14"/>
    <mergeCell ref="E15:H15"/>
    <mergeCell ref="I14:K14"/>
    <mergeCell ref="B15:D15"/>
    <mergeCell ref="L14:O14"/>
    <mergeCell ref="B20:E20"/>
    <mergeCell ref="B19:E19"/>
    <mergeCell ref="Z4:AB4"/>
    <mergeCell ref="W4:Y4"/>
    <mergeCell ref="Q4:V4"/>
    <mergeCell ref="Z5:AB5"/>
    <mergeCell ref="W5:Y5"/>
    <mergeCell ref="Q5:V5"/>
    <mergeCell ref="B18:E18"/>
    <mergeCell ref="Z17:AB17"/>
    <mergeCell ref="Q18:V18"/>
    <mergeCell ref="W18:Y18"/>
    <mergeCell ref="Z18:AB18"/>
    <mergeCell ref="R15:W15"/>
    <mergeCell ref="H6:K6"/>
    <mergeCell ref="I15:K15"/>
    <mergeCell ref="L15:O15"/>
    <mergeCell ref="R16:W16"/>
    <mergeCell ref="R6:W6"/>
    <mergeCell ref="R7:W7"/>
    <mergeCell ref="R8:W8"/>
    <mergeCell ref="R9:W9"/>
    <mergeCell ref="R10:W10"/>
    <mergeCell ref="R11:W11"/>
    <mergeCell ref="R12:W12"/>
    <mergeCell ref="R13:W13"/>
    <mergeCell ref="Q37:AB37"/>
    <mergeCell ref="Q40:AB40"/>
    <mergeCell ref="Q38:AB38"/>
    <mergeCell ref="Q35:AB35"/>
    <mergeCell ref="Q17:V17"/>
    <mergeCell ref="W17:Y17"/>
    <mergeCell ref="W26:W27"/>
    <mergeCell ref="Q44:AB44"/>
    <mergeCell ref="B1:D1"/>
    <mergeCell ref="E1:L1"/>
    <mergeCell ref="B3:D3"/>
    <mergeCell ref="E3:G3"/>
    <mergeCell ref="B41:M41"/>
    <mergeCell ref="B38:M38"/>
    <mergeCell ref="B35:M35"/>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Q26:V27"/>
    <mergeCell ref="B34:M34"/>
    <mergeCell ref="Q3:AB3"/>
    <mergeCell ref="B26:O26"/>
    <mergeCell ref="B17:O17"/>
    <mergeCell ref="B13:O13"/>
    <mergeCell ref="B9:O9"/>
    <mergeCell ref="B5:O5"/>
    <mergeCell ref="B7:D7"/>
    <mergeCell ref="E7:F7"/>
    <mergeCell ref="X24:AB25"/>
    <mergeCell ref="W24:W25"/>
    <mergeCell ref="Q24:V25"/>
    <mergeCell ref="F19:G19"/>
    <mergeCell ref="F18:G18"/>
    <mergeCell ref="L7:M7"/>
    <mergeCell ref="L6:M6"/>
    <mergeCell ref="E6:F6"/>
    <mergeCell ref="R14:W14"/>
    <mergeCell ref="W30:W31"/>
    <mergeCell ref="X28:AB29"/>
    <mergeCell ref="X30:AB31"/>
    <mergeCell ref="X26:AB27"/>
    <mergeCell ref="Q19:V19"/>
    <mergeCell ref="W19:Y19"/>
    <mergeCell ref="Z19:AB19"/>
    <mergeCell ref="Q20:V20"/>
    <mergeCell ref="W20:Y20"/>
    <mergeCell ref="Z20:AB20"/>
    <mergeCell ref="Q21:V21"/>
    <mergeCell ref="W21:Y21"/>
    <mergeCell ref="Z21:AB21"/>
  </mergeCells>
  <conditionalFormatting sqref="A47:B47 E47 A48:E54 A55:P1048576 N47:P54 A33:P46 AC33:XFD1048576 A1:XFD5 A18:P31 AC18:XFD31 Q17:AB1048576 A17:XFD17 AC6:XFD16 X6:X16 A6:P16 R6">
    <cfRule type="expression" dxfId="1" priority="2">
      <formula>CELL("protect",A1)=0</formula>
    </cfRule>
  </conditionalFormatting>
  <conditionalFormatting sqref="R7:R16">
    <cfRule type="expression" dxfId="0" priority="1">
      <formula>CELL("protect",R7)=0</formula>
    </cfRule>
  </conditionalFormatting>
  <dataValidations count="7">
    <dataValidation type="list" allowBlank="1" showInputMessage="1" showErrorMessage="1" sqref="E14:H14">
      <formula1>Type</formula1>
    </dataValidation>
    <dataValidation type="list" allowBlank="1" showInputMessage="1" showErrorMessage="1" sqref="E15:H15">
      <formula1>Season</formula1>
    </dataValidation>
    <dataValidation type="list" allowBlank="1" showInputMessage="1" showErrorMessage="1" sqref="L14:O14">
      <formula1>Strand</formula1>
    </dataValidation>
    <dataValidation type="list" allowBlank="1" showInputMessage="1" showErrorMessage="1" sqref="L15:O15">
      <formula1>Digital</formula1>
    </dataValidation>
    <dataValidation type="list" allowBlank="1" showInputMessage="1" showErrorMessage="1" sqref="L7:M7">
      <formula1>Status</formula1>
    </dataValidation>
    <dataValidation type="list" allowBlank="1" showInputMessage="1" showErrorMessage="1" sqref="X6:X16">
      <formula1>YN</formula1>
    </dataValidation>
    <dataValidation type="list" allowBlank="1" showInputMessage="1" showErrorMessage="1" sqref="E6:F6 E7:F7 L6:M6">
      <formula1>Status</formula1>
    </dataValidation>
  </dataValidations>
  <pageMargins left="0.25" right="0.25" top="0.75" bottom="0.75" header="0.3" footer="0.3"/>
  <pageSetup paperSize="9" scale="79" fitToHeight="0" orientation="landscape" r:id="rId1"/>
  <legacyDrawing r:id="rId2"/>
</worksheet>
</file>

<file path=xl/worksheets/sheet2.xml><?xml version="1.0" encoding="utf-8"?>
<worksheet xmlns="http://schemas.openxmlformats.org/spreadsheetml/2006/main" xmlns:r="http://schemas.openxmlformats.org/officeDocument/2006/relationships">
  <dimension ref="A1:F30"/>
  <sheetViews>
    <sheetView workbookViewId="0"/>
  </sheetViews>
  <sheetFormatPr defaultRowHeight="14.4"/>
  <cols>
    <col min="1" max="1" width="10.88671875" bestFit="1" customWidth="1"/>
    <col min="2" max="2" width="28.88671875" bestFit="1" customWidth="1"/>
    <col min="3" max="3" width="32" bestFit="1" customWidth="1"/>
    <col min="4" max="4" width="14.5546875" bestFit="1" customWidth="1"/>
    <col min="5" max="5" width="20.33203125" bestFit="1" customWidth="1"/>
  </cols>
  <sheetData>
    <row r="1" spans="1:6">
      <c r="A1" s="4" t="s">
        <v>118</v>
      </c>
      <c r="B1" s="4" t="s">
        <v>10</v>
      </c>
      <c r="C1" s="4" t="s">
        <v>27</v>
      </c>
      <c r="D1" s="4" t="s">
        <v>19</v>
      </c>
      <c r="E1" s="4" t="s">
        <v>47</v>
      </c>
      <c r="F1" s="4" t="s">
        <v>1</v>
      </c>
    </row>
    <row r="2" spans="1:6">
      <c r="A2" t="s">
        <v>62</v>
      </c>
      <c r="B2" t="s">
        <v>11</v>
      </c>
      <c r="C2" t="s">
        <v>101</v>
      </c>
      <c r="D2" t="s">
        <v>20</v>
      </c>
      <c r="E2" t="s">
        <v>121</v>
      </c>
      <c r="F2" t="s">
        <v>119</v>
      </c>
    </row>
    <row r="3" spans="1:6">
      <c r="A3" t="s">
        <v>85</v>
      </c>
      <c r="B3" t="s">
        <v>12</v>
      </c>
      <c r="C3" t="s">
        <v>100</v>
      </c>
      <c r="D3" t="s">
        <v>21</v>
      </c>
      <c r="E3" t="s">
        <v>122</v>
      </c>
      <c r="F3" t="s">
        <v>120</v>
      </c>
    </row>
    <row r="4" spans="1:6">
      <c r="A4" t="s">
        <v>63</v>
      </c>
      <c r="B4" t="s">
        <v>13</v>
      </c>
      <c r="C4" t="s">
        <v>88</v>
      </c>
      <c r="D4" t="s">
        <v>22</v>
      </c>
      <c r="E4" t="s">
        <v>123</v>
      </c>
    </row>
    <row r="5" spans="1:6">
      <c r="B5" t="s">
        <v>14</v>
      </c>
      <c r="C5" t="s">
        <v>33</v>
      </c>
      <c r="D5" t="s">
        <v>23</v>
      </c>
      <c r="E5" t="s">
        <v>124</v>
      </c>
    </row>
    <row r="6" spans="1:6">
      <c r="B6" t="s">
        <v>15</v>
      </c>
      <c r="C6" t="s">
        <v>35</v>
      </c>
      <c r="D6" t="s">
        <v>68</v>
      </c>
    </row>
    <row r="7" spans="1:6">
      <c r="B7" t="s">
        <v>61</v>
      </c>
      <c r="C7" t="s">
        <v>93</v>
      </c>
      <c r="D7" t="s">
        <v>24</v>
      </c>
    </row>
    <row r="8" spans="1:6">
      <c r="B8" t="s">
        <v>16</v>
      </c>
      <c r="C8" t="s">
        <v>30</v>
      </c>
      <c r="D8" t="s">
        <v>25</v>
      </c>
    </row>
    <row r="9" spans="1:6">
      <c r="B9" t="s">
        <v>17</v>
      </c>
      <c r="C9" t="s">
        <v>32</v>
      </c>
      <c r="D9" t="s">
        <v>26</v>
      </c>
    </row>
    <row r="10" spans="1:6">
      <c r="B10" t="s">
        <v>18</v>
      </c>
      <c r="C10" t="s">
        <v>29</v>
      </c>
    </row>
    <row r="11" spans="1:6">
      <c r="C11" t="s">
        <v>91</v>
      </c>
    </row>
    <row r="12" spans="1:6">
      <c r="C12" t="s">
        <v>99</v>
      </c>
    </row>
    <row r="13" spans="1:6">
      <c r="B13" s="1"/>
      <c r="C13" t="s">
        <v>96</v>
      </c>
    </row>
    <row r="14" spans="1:6">
      <c r="C14" t="s">
        <v>90</v>
      </c>
    </row>
    <row r="15" spans="1:6">
      <c r="C15" t="s">
        <v>64</v>
      </c>
    </row>
    <row r="16" spans="1:6">
      <c r="C16" t="s">
        <v>87</v>
      </c>
    </row>
    <row r="17" spans="3:3">
      <c r="C17" t="s">
        <v>67</v>
      </c>
    </row>
    <row r="18" spans="3:3">
      <c r="C18" t="s">
        <v>89</v>
      </c>
    </row>
    <row r="19" spans="3:3">
      <c r="C19" t="s">
        <v>95</v>
      </c>
    </row>
    <row r="20" spans="3:3">
      <c r="C20" t="s">
        <v>28</v>
      </c>
    </row>
    <row r="21" spans="3:3">
      <c r="C21" t="s">
        <v>65</v>
      </c>
    </row>
    <row r="22" spans="3:3">
      <c r="C22" t="s">
        <v>86</v>
      </c>
    </row>
    <row r="23" spans="3:3">
      <c r="C23" t="s">
        <v>97</v>
      </c>
    </row>
    <row r="24" spans="3:3">
      <c r="C24" t="s">
        <v>92</v>
      </c>
    </row>
    <row r="25" spans="3:3">
      <c r="C25" t="s">
        <v>34</v>
      </c>
    </row>
    <row r="26" spans="3:3">
      <c r="C26" t="s">
        <v>66</v>
      </c>
    </row>
    <row r="27" spans="3:3">
      <c r="C27" t="s">
        <v>98</v>
      </c>
    </row>
    <row r="28" spans="3:3">
      <c r="C28" t="s">
        <v>31</v>
      </c>
    </row>
    <row r="29" spans="3:3">
      <c r="C29" t="s">
        <v>94</v>
      </c>
    </row>
    <row r="30" spans="3:3">
      <c r="C30" t="s">
        <v>102</v>
      </c>
    </row>
  </sheetData>
  <sheetProtection sheet="1" objects="1" scenarios="1"/>
  <sortState ref="C2:C46">
    <sortCondition ref="C4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C55FFF1-AC96-46F6-A076-197B24BFEF74}"/>
</file>

<file path=customXml/itemProps2.xml><?xml version="1.0" encoding="utf-8"?>
<ds:datastoreItem xmlns:ds="http://schemas.openxmlformats.org/officeDocument/2006/customXml" ds:itemID="{ABA7BF75-D93E-4C58-BB89-7FBCF29E8938}"/>
</file>

<file path=customXml/itemProps3.xml><?xml version="1.0" encoding="utf-8"?>
<ds:datastoreItem xmlns:ds="http://schemas.openxmlformats.org/officeDocument/2006/customXml" ds:itemID="{4CBB610B-69A1-411A-A091-BB5960EA76D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PID</vt:lpstr>
      <vt:lpstr>Option sets</vt:lpstr>
      <vt:lpstr>Digital</vt:lpstr>
      <vt:lpstr>Season</vt:lpstr>
      <vt:lpstr>Status</vt:lpstr>
      <vt:lpstr>Strand</vt:lpstr>
      <vt:lpstr>Type</vt:lpstr>
      <vt:lpstr>YN</vt:lpstr>
    </vt:vector>
  </TitlesOfParts>
  <Company>Hull City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Atkinsonm</dc:creator>
  <cp:lastModifiedBy>Atkinsonm</cp:lastModifiedBy>
  <cp:lastPrinted>2016-01-18T11:02:13Z</cp:lastPrinted>
  <dcterms:created xsi:type="dcterms:W3CDTF">2016-01-14T13:49:14Z</dcterms:created>
  <dcterms:modified xsi:type="dcterms:W3CDTF">2016-03-10T18:51:07Z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