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PRSF Composer Residency/a_budget/"/>
    </mc:Choice>
  </mc:AlternateContent>
  <bookViews>
    <workbookView xWindow="0" yWindow="0" windowWidth="28800" windowHeight="11610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1" i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19" i="1"/>
  <c r="E21" i="1"/>
  <c r="E3" i="1"/>
  <c r="E22" i="1" s="1"/>
</calcChain>
</file>

<file path=xl/sharedStrings.xml><?xml version="1.0" encoding="utf-8"?>
<sst xmlns="http://schemas.openxmlformats.org/spreadsheetml/2006/main" count="120" uniqueCount="33">
  <si>
    <t xml:space="preserve">Expenses for Gary Hammond re work with Eliza Carthy on 13-15 March 2017 </t>
  </si>
  <si>
    <t xml:space="preserve">Jack D &amp; Sam L Train </t>
  </si>
  <si>
    <t xml:space="preserve">Jason Singh expenses for visit to Hull on 13 &amp; 14 March 2017 </t>
  </si>
  <si>
    <t xml:space="preserve">Jason Singh travel expenses for meeting with Kinicho and Hull History Centre 11/11/16 </t>
  </si>
  <si>
    <t xml:space="preserve">Reimbursement of Travel and Accommodation expenses for Brian Irvine, 30 November 2016 and 2-3 March 2017 </t>
  </si>
  <si>
    <t xml:space="preserve">Sound UK - Accommodation and Travel in relation to Sam Lee residency 14 &amp; 15 Nov 2017 </t>
  </si>
  <si>
    <t xml:space="preserve">Travel and Per Diem for Jason Singh in relation to Masterclass on 15 December 2016 </t>
  </si>
  <si>
    <t>ZK104.K115.C235</t>
  </si>
  <si>
    <t xml:space="preserve">Hotel accommodation for Jack Durtnall on Tuesday 21 March </t>
  </si>
  <si>
    <t xml:space="preserve">Hotel accommodation for Sam Lee and Jack Durtnall 2 Feb 2017 </t>
  </si>
  <si>
    <t xml:space="preserve">Hotel accomodation for Jason Singh on Monday 10 March 2017 </t>
  </si>
  <si>
    <t xml:space="preserve">Overnight accommodation for Brian Irvine at Kingston Theatre Hotel, 1 and 2 March 2017 </t>
  </si>
  <si>
    <t xml:space="preserve">Room and PA hire for Jason Singh workshop with members of Hull Freedom Chorus, for PRS NMB Composer Residency, at Hymers College on Monday 13 March. </t>
  </si>
  <si>
    <t>ZK104.K116.C235</t>
  </si>
  <si>
    <t xml:space="preserve">Sam Pirt Fee as supporting artist on Eliza Carthy's PRS Residency. £1,100 payable in 2 instalments (£600 and £500) </t>
  </si>
  <si>
    <t>ZK104.K232.C235</t>
  </si>
  <si>
    <t xml:space="preserve">Hotel Accommodation for Jason Singh (PRS Residencies) 14th Dec 2016 </t>
  </si>
  <si>
    <t>ZK114.K116.C235</t>
  </si>
  <si>
    <t>16/17</t>
  </si>
  <si>
    <t>17/18</t>
  </si>
  <si>
    <t>Total</t>
  </si>
  <si>
    <t>Credit this code:</t>
  </si>
  <si>
    <t>Debit this code</t>
  </si>
  <si>
    <t>ZK106.K128.C235</t>
  </si>
  <si>
    <t>ZK106.K245.C235</t>
  </si>
  <si>
    <t>ZK103.K226.C235</t>
  </si>
  <si>
    <t>ZK103.K223.C235</t>
  </si>
  <si>
    <t>ZK106.K246.C235</t>
  </si>
  <si>
    <t>ZK103.K227.C235</t>
  </si>
  <si>
    <t>ZK103.K224.C235</t>
  </si>
  <si>
    <t>ZK106.K247.C235</t>
  </si>
  <si>
    <t>DR</t>
  </si>
  <si>
    <t>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</si>
</sst>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2"/>
  <sheetViews>
    <sheetView tabSelected="1" workbookViewId="0">
      <selection activeCell="B27" sqref="B27"/>
    </sheetView>
  </sheetViews>
  <sheetFormatPr defaultRowHeight="15" x14ac:dyDescent="0.25"/>
  <cols>
    <col min="1" max="1" width="16.140625" bestFit="1" customWidth="1"/>
    <col min="2" max="2" width="102.42578125" bestFit="1" customWidth="1"/>
    <col min="3" max="4" width="9.28515625" bestFit="1" customWidth="1"/>
    <col min="5" max="5" width="9.5703125" bestFit="1" customWidth="1"/>
    <col min="6" max="6" width="15.7109375" bestFit="1" customWidth="1"/>
  </cols>
  <sheetData>
    <row r="2" spans="1:6" x14ac:dyDescent="0.25">
      <c r="A2" s="1" t="s">
        <v>21</v>
      </c>
      <c r="C2" s="2" t="s">
        <v>18</v>
      </c>
      <c r="D2" s="2" t="s">
        <v>19</v>
      </c>
      <c r="E2" s="2" t="s">
        <v>20</v>
      </c>
      <c r="F2" s="2" t="s">
        <v>22</v>
      </c>
    </row>
    <row r="3" spans="1:6" x14ac:dyDescent="0.25">
      <c r="A3" t="s">
        <v>7</v>
      </c>
      <c r="B3" t="s">
        <v>0</v>
      </c>
      <c r="C3" s="3"/>
      <c r="D3" s="3">
        <v>162</v>
      </c>
      <c r="E3" s="3">
        <f>C3+D3</f>
        <v>162</v>
      </c>
      <c r="F3" t="s">
        <v>23</v>
      </c>
    </row>
    <row r="4" spans="1:6" x14ac:dyDescent="0.25">
      <c r="A4" t="s">
        <v>7</v>
      </c>
      <c r="B4" t="s">
        <v>1</v>
      </c>
      <c r="C4" s="3">
        <v>198.96</v>
      </c>
      <c r="D4" s="3"/>
      <c r="E4" s="3">
        <f t="shared" ref="E4:E21" si="0">C4+D4</f>
        <v>198.96</v>
      </c>
      <c r="F4" t="s">
        <v>24</v>
      </c>
    </row>
    <row r="5" spans="1:6" x14ac:dyDescent="0.25">
      <c r="A5" t="s">
        <v>7</v>
      </c>
      <c r="B5" t="s">
        <v>2</v>
      </c>
      <c r="C5" s="3">
        <v>109.45</v>
      </c>
      <c r="D5" s="3"/>
      <c r="E5" s="3">
        <f t="shared" si="0"/>
        <v>109.45</v>
      </c>
      <c r="F5" t="s">
        <v>25</v>
      </c>
    </row>
    <row r="6" spans="1:6" x14ac:dyDescent="0.25">
      <c r="A6" t="s">
        <v>7</v>
      </c>
      <c r="B6" t="s">
        <v>3</v>
      </c>
      <c r="C6" s="3">
        <v>66.25</v>
      </c>
      <c r="D6" s="3"/>
      <c r="E6" s="3">
        <f t="shared" si="0"/>
        <v>66.25</v>
      </c>
      <c r="F6" t="s">
        <v>25</v>
      </c>
    </row>
    <row r="7" spans="1:6" x14ac:dyDescent="0.25">
      <c r="A7" t="s">
        <v>7</v>
      </c>
      <c r="B7" t="s">
        <v>4</v>
      </c>
      <c r="C7" s="3"/>
      <c r="D7" s="3">
        <v>485.71000000000004</v>
      </c>
      <c r="E7" s="3">
        <f t="shared" si="0"/>
        <v>485.71000000000004</v>
      </c>
      <c r="F7" t="s">
        <v>26</v>
      </c>
    </row>
    <row r="8" spans="1:6" x14ac:dyDescent="0.25">
      <c r="A8" t="s">
        <v>7</v>
      </c>
      <c r="B8" t="s">
        <v>5</v>
      </c>
      <c r="C8" s="3">
        <v>168.3</v>
      </c>
      <c r="D8" s="3"/>
      <c r="E8" s="3">
        <f t="shared" si="0"/>
        <v>168.3</v>
      </c>
      <c r="F8" t="s">
        <v>24</v>
      </c>
    </row>
    <row r="9" spans="1:6" x14ac:dyDescent="0.25">
      <c r="A9" t="s">
        <v>7</v>
      </c>
      <c r="B9" t="s">
        <v>6</v>
      </c>
      <c r="C9" s="3">
        <v>72.55</v>
      </c>
      <c r="D9" s="3"/>
      <c r="E9" s="3">
        <f t="shared" si="0"/>
        <v>72.55</v>
      </c>
      <c r="F9" t="s">
        <v>25</v>
      </c>
    </row>
    <row r="10" spans="1:6" x14ac:dyDescent="0.25">
      <c r="C10" s="3"/>
      <c r="D10" s="3"/>
      <c r="E10" s="3"/>
    </row>
    <row r="11" spans="1:6" x14ac:dyDescent="0.25">
      <c r="A11" t="s">
        <v>13</v>
      </c>
      <c r="B11" t="s">
        <v>8</v>
      </c>
      <c r="C11" s="3">
        <v>68.290000000000006</v>
      </c>
      <c r="D11" s="3"/>
      <c r="E11" s="3">
        <f t="shared" si="0"/>
        <v>68.290000000000006</v>
      </c>
      <c r="F11" t="s">
        <v>27</v>
      </c>
    </row>
    <row r="12" spans="1:6" x14ac:dyDescent="0.25">
      <c r="A12" t="s">
        <v>13</v>
      </c>
      <c r="B12" t="s">
        <v>9</v>
      </c>
      <c r="C12" s="3">
        <v>108.34</v>
      </c>
      <c r="D12" s="3"/>
      <c r="E12" s="3">
        <f t="shared" si="0"/>
        <v>108.34</v>
      </c>
      <c r="F12" t="s">
        <v>27</v>
      </c>
    </row>
    <row r="13" spans="1:6" x14ac:dyDescent="0.25">
      <c r="A13" t="s">
        <v>13</v>
      </c>
      <c r="B13" t="s">
        <v>10</v>
      </c>
      <c r="C13" s="3">
        <v>44.96</v>
      </c>
      <c r="D13" s="3"/>
      <c r="E13" s="3">
        <f t="shared" si="0"/>
        <v>44.96</v>
      </c>
      <c r="F13" t="s">
        <v>28</v>
      </c>
    </row>
    <row r="14" spans="1:6" x14ac:dyDescent="0.25">
      <c r="A14" t="s">
        <v>13</v>
      </c>
      <c r="B14" t="s">
        <v>11</v>
      </c>
      <c r="C14" s="3">
        <v>150</v>
      </c>
      <c r="D14" s="3"/>
      <c r="E14" s="3">
        <f t="shared" si="0"/>
        <v>150</v>
      </c>
      <c r="F14" t="s">
        <v>29</v>
      </c>
    </row>
    <row r="15" spans="1:6" x14ac:dyDescent="0.25">
      <c r="A15" t="s">
        <v>13</v>
      </c>
      <c r="B15" t="s">
        <v>4</v>
      </c>
      <c r="C15" s="3"/>
      <c r="D15" s="3">
        <v>38.700000000000003</v>
      </c>
      <c r="E15" s="3">
        <f t="shared" si="0"/>
        <v>38.700000000000003</v>
      </c>
      <c r="F15" t="s">
        <v>29</v>
      </c>
    </row>
    <row r="16" spans="1:6" x14ac:dyDescent="0.25">
      <c r="A16" t="s">
        <v>13</v>
      </c>
      <c r="B16" t="s">
        <v>12</v>
      </c>
      <c r="C16" s="3">
        <v>80</v>
      </c>
      <c r="D16" s="3"/>
      <c r="E16" s="3">
        <f t="shared" si="0"/>
        <v>80</v>
      </c>
      <c r="F16" t="s">
        <v>28</v>
      </c>
    </row>
    <row r="17" spans="1:6" x14ac:dyDescent="0.25">
      <c r="A17" t="s">
        <v>13</v>
      </c>
      <c r="B17" t="s">
        <v>5</v>
      </c>
      <c r="C17" s="3">
        <v>180</v>
      </c>
      <c r="D17" s="3"/>
      <c r="E17" s="3">
        <f t="shared" si="0"/>
        <v>180</v>
      </c>
      <c r="F17" t="s">
        <v>27</v>
      </c>
    </row>
    <row r="18" spans="1:6" x14ac:dyDescent="0.25">
      <c r="C18" s="3"/>
      <c r="D18" s="3"/>
      <c r="E18" s="3"/>
    </row>
    <row r="19" spans="1:6" x14ac:dyDescent="0.25">
      <c r="A19" t="s">
        <v>15</v>
      </c>
      <c r="B19" t="s">
        <v>14</v>
      </c>
      <c r="C19" s="3">
        <v>600</v>
      </c>
      <c r="D19" s="3">
        <v>500</v>
      </c>
      <c r="E19" s="3">
        <f t="shared" si="0"/>
        <v>1100</v>
      </c>
      <c r="F19" t="s">
        <v>30</v>
      </c>
    </row>
    <row r="20" spans="1:6" x14ac:dyDescent="0.25">
      <c r="C20" s="3"/>
      <c r="D20" s="3"/>
      <c r="E20" s="3"/>
    </row>
    <row r="21" spans="1:6" x14ac:dyDescent="0.25">
      <c r="A21" t="s">
        <v>17</v>
      </c>
      <c r="B21" t="s">
        <v>16</v>
      </c>
      <c r="C21" s="3">
        <v>37.5</v>
      </c>
      <c r="D21" s="3"/>
      <c r="E21" s="4">
        <f t="shared" si="0"/>
        <v>37.5</v>
      </c>
      <c r="F21" t="s">
        <v>28</v>
      </c>
    </row>
    <row r="22" spans="1:6" x14ac:dyDescent="0.25">
      <c r="C22" s="3"/>
      <c r="D22" s="3"/>
      <c r="E22" s="5">
        <f>SUM(E3:E21)</f>
        <v>3071.01</v>
      </c>
    </row>
    <row r="26" spans="1:6" x14ac:dyDescent="0.25">
      <c r="B26" t="s">
        <v>31</v>
      </c>
    </row>
    <row r="27" spans="1:6" x14ac:dyDescent="0.25">
      <c r="A27" t="s">
        <v>7</v>
      </c>
      <c r="B27" s="6">
        <v>1263.22</v>
      </c>
    </row>
    <row r="28" spans="1:6" x14ac:dyDescent="0.25">
      <c r="A28" t="s">
        <v>13</v>
      </c>
      <c r="B28" s="6">
        <v>670.29</v>
      </c>
    </row>
    <row r="29" spans="1:6" x14ac:dyDescent="0.25">
      <c r="A29" t="s">
        <v>15</v>
      </c>
      <c r="B29" s="6">
        <v>1100</v>
      </c>
    </row>
    <row r="30" spans="1:6" x14ac:dyDescent="0.25">
      <c r="A30" t="s">
        <v>17</v>
      </c>
      <c r="B30" s="6">
        <v>37.5</v>
      </c>
    </row>
    <row r="31" spans="1:6" x14ac:dyDescent="0.25">
      <c r="B31" s="7">
        <f>SUM(B27:B30)</f>
        <v>3071.01</v>
      </c>
    </row>
    <row r="32" spans="1:6" x14ac:dyDescent="0.25">
      <c r="B32" s="7"/>
    </row>
    <row r="33" spans="1:2" x14ac:dyDescent="0.25">
      <c r="B33" t="s">
        <v>32</v>
      </c>
    </row>
    <row r="34" spans="1:2" x14ac:dyDescent="0.25">
      <c r="A34" t="s">
        <v>26</v>
      </c>
      <c r="B34" s="6">
        <v>485.71</v>
      </c>
    </row>
    <row r="35" spans="1:2" x14ac:dyDescent="0.25">
      <c r="A35" t="s">
        <v>29</v>
      </c>
      <c r="B35" s="6">
        <v>188.7</v>
      </c>
    </row>
    <row r="36" spans="1:2" x14ac:dyDescent="0.25">
      <c r="A36" t="s">
        <v>25</v>
      </c>
      <c r="B36" s="6">
        <v>248.25</v>
      </c>
    </row>
    <row r="37" spans="1:2" x14ac:dyDescent="0.25">
      <c r="A37" t="s">
        <v>28</v>
      </c>
      <c r="B37" s="6">
        <v>162.46</v>
      </c>
    </row>
    <row r="38" spans="1:2" x14ac:dyDescent="0.25">
      <c r="A38" t="s">
        <v>23</v>
      </c>
      <c r="B38" s="6">
        <v>162</v>
      </c>
    </row>
    <row r="39" spans="1:2" x14ac:dyDescent="0.25">
      <c r="A39" t="s">
        <v>24</v>
      </c>
      <c r="B39" s="6">
        <v>367.26</v>
      </c>
    </row>
    <row r="40" spans="1:2" x14ac:dyDescent="0.25">
      <c r="A40" t="s">
        <v>27</v>
      </c>
      <c r="B40" s="6">
        <v>356.63</v>
      </c>
    </row>
    <row r="41" spans="1:2" x14ac:dyDescent="0.25">
      <c r="A41" t="s">
        <v>30</v>
      </c>
      <c r="B41" s="6">
        <v>1100</v>
      </c>
    </row>
    <row r="42" spans="1:2" x14ac:dyDescent="0.25">
      <c r="B42" s="7">
        <f>SUM(B34:B41)</f>
        <v>3071.0099999999998</v>
      </c>
    </row>
  </sheetData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14" sqref="E14:E16"/>
    </sheetView>
  </sheetViews>
  <sheetFormatPr defaultRowHeight="15" x14ac:dyDescent="0.25"/>
  <cols>
    <col min="1" max="1" width="15.7109375" bestFit="1" customWidth="1"/>
    <col min="2" max="2" width="146.140625" bestFit="1" customWidth="1"/>
    <col min="6" max="6" width="15.7109375" bestFit="1" customWidth="1"/>
  </cols>
  <sheetData>
    <row r="1" spans="1:6" x14ac:dyDescent="0.25">
      <c r="A1" t="s">
        <v>21</v>
      </c>
      <c r="C1" t="s">
        <v>18</v>
      </c>
      <c r="D1" t="s">
        <v>19</v>
      </c>
      <c r="E1" t="s">
        <v>20</v>
      </c>
      <c r="F1" t="s">
        <v>22</v>
      </c>
    </row>
    <row r="2" spans="1:6" x14ac:dyDescent="0.25">
      <c r="A2" t="s">
        <v>7</v>
      </c>
      <c r="B2" t="s">
        <v>4</v>
      </c>
      <c r="D2">
        <v>485.71000000000004</v>
      </c>
      <c r="E2">
        <v>485.71000000000004</v>
      </c>
      <c r="F2" s="8" t="s">
        <v>26</v>
      </c>
    </row>
    <row r="3" spans="1:6" x14ac:dyDescent="0.25">
      <c r="A3" t="s">
        <v>13</v>
      </c>
      <c r="B3" t="s">
        <v>11</v>
      </c>
      <c r="C3">
        <v>150</v>
      </c>
      <c r="E3">
        <v>150</v>
      </c>
      <c r="F3" s="9" t="s">
        <v>29</v>
      </c>
    </row>
    <row r="4" spans="1:6" x14ac:dyDescent="0.25">
      <c r="A4" t="s">
        <v>13</v>
      </c>
      <c r="B4" t="s">
        <v>4</v>
      </c>
      <c r="D4">
        <v>38.700000000000003</v>
      </c>
      <c r="E4">
        <v>38.700000000000003</v>
      </c>
      <c r="F4" s="9" t="s">
        <v>29</v>
      </c>
    </row>
    <row r="5" spans="1:6" x14ac:dyDescent="0.25">
      <c r="A5" t="s">
        <v>7</v>
      </c>
      <c r="B5" t="s">
        <v>2</v>
      </c>
      <c r="C5">
        <v>109.45</v>
      </c>
      <c r="E5">
        <v>109.45</v>
      </c>
      <c r="F5" s="10" t="s">
        <v>25</v>
      </c>
    </row>
    <row r="6" spans="1:6" x14ac:dyDescent="0.25">
      <c r="A6" t="s">
        <v>7</v>
      </c>
      <c r="B6" t="s">
        <v>3</v>
      </c>
      <c r="C6">
        <v>66.25</v>
      </c>
      <c r="E6">
        <v>66.25</v>
      </c>
      <c r="F6" s="10" t="s">
        <v>25</v>
      </c>
    </row>
    <row r="7" spans="1:6" x14ac:dyDescent="0.25">
      <c r="A7" t="s">
        <v>7</v>
      </c>
      <c r="B7" t="s">
        <v>6</v>
      </c>
      <c r="C7">
        <v>72.55</v>
      </c>
      <c r="E7">
        <v>72.55</v>
      </c>
      <c r="F7" s="10" t="s">
        <v>25</v>
      </c>
    </row>
    <row r="8" spans="1:6" x14ac:dyDescent="0.25">
      <c r="A8" t="s">
        <v>13</v>
      </c>
      <c r="B8" t="s">
        <v>10</v>
      </c>
      <c r="C8">
        <v>44.96</v>
      </c>
      <c r="E8">
        <v>44.96</v>
      </c>
      <c r="F8" s="11" t="s">
        <v>28</v>
      </c>
    </row>
    <row r="9" spans="1:6" x14ac:dyDescent="0.25">
      <c r="A9" t="s">
        <v>13</v>
      </c>
      <c r="B9" t="s">
        <v>12</v>
      </c>
      <c r="C9">
        <v>80</v>
      </c>
      <c r="E9">
        <v>80</v>
      </c>
      <c r="F9" s="11" t="s">
        <v>28</v>
      </c>
    </row>
    <row r="10" spans="1:6" x14ac:dyDescent="0.25">
      <c r="A10" t="s">
        <v>17</v>
      </c>
      <c r="B10" t="s">
        <v>16</v>
      </c>
      <c r="C10">
        <v>37.5</v>
      </c>
      <c r="E10">
        <v>37.5</v>
      </c>
      <c r="F10" s="11" t="s">
        <v>28</v>
      </c>
    </row>
    <row r="11" spans="1:6" x14ac:dyDescent="0.25">
      <c r="A11" t="s">
        <v>7</v>
      </c>
      <c r="B11" t="s">
        <v>0</v>
      </c>
      <c r="D11">
        <v>162</v>
      </c>
      <c r="E11">
        <v>162</v>
      </c>
      <c r="F11" s="12" t="s">
        <v>23</v>
      </c>
    </row>
    <row r="12" spans="1:6" x14ac:dyDescent="0.25">
      <c r="A12" t="s">
        <v>7</v>
      </c>
      <c r="B12" t="s">
        <v>1</v>
      </c>
      <c r="C12">
        <v>198.96</v>
      </c>
      <c r="E12">
        <v>198.96</v>
      </c>
      <c r="F12" s="13" t="s">
        <v>24</v>
      </c>
    </row>
    <row r="13" spans="1:6" x14ac:dyDescent="0.25">
      <c r="A13" t="s">
        <v>7</v>
      </c>
      <c r="B13" t="s">
        <v>5</v>
      </c>
      <c r="C13">
        <v>168.3</v>
      </c>
      <c r="E13">
        <v>168.3</v>
      </c>
      <c r="F13" s="13" t="s">
        <v>24</v>
      </c>
    </row>
    <row r="14" spans="1:6" x14ac:dyDescent="0.25">
      <c r="A14" t="s">
        <v>13</v>
      </c>
      <c r="B14" t="s">
        <v>8</v>
      </c>
      <c r="C14">
        <v>68.290000000000006</v>
      </c>
      <c r="E14">
        <v>68.290000000000006</v>
      </c>
      <c r="F14" s="14" t="s">
        <v>27</v>
      </c>
    </row>
    <row r="15" spans="1:6" x14ac:dyDescent="0.25">
      <c r="A15" t="s">
        <v>13</v>
      </c>
      <c r="B15" t="s">
        <v>9</v>
      </c>
      <c r="C15">
        <v>108.34</v>
      </c>
      <c r="E15">
        <v>108.34</v>
      </c>
      <c r="F15" s="14" t="s">
        <v>27</v>
      </c>
    </row>
    <row r="16" spans="1:6" x14ac:dyDescent="0.25">
      <c r="A16" t="s">
        <v>13</v>
      </c>
      <c r="B16" t="s">
        <v>5</v>
      </c>
      <c r="C16">
        <v>180</v>
      </c>
      <c r="E16">
        <v>180</v>
      </c>
      <c r="F16" s="14" t="s">
        <v>27</v>
      </c>
    </row>
    <row r="17" spans="1:6" x14ac:dyDescent="0.25">
      <c r="A17" t="s">
        <v>15</v>
      </c>
      <c r="B17" t="s">
        <v>14</v>
      </c>
      <c r="C17">
        <v>600</v>
      </c>
      <c r="D17">
        <v>500</v>
      </c>
      <c r="E17">
        <v>1100</v>
      </c>
      <c r="F17" t="s">
        <v>30</v>
      </c>
    </row>
    <row r="21" spans="1:6" x14ac:dyDescent="0.25">
      <c r="E21">
        <v>3071.01</v>
      </c>
    </row>
  </sheetData>
  <sortState ref="A2:F20">
    <sortCondition ref="F2:F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AB618D7-0DAF-460E-AD30-B26412A314CD}"/>
</file>

<file path=customXml/itemProps2.xml><?xml version="1.0" encoding="utf-8"?>
<ds:datastoreItem xmlns:ds="http://schemas.openxmlformats.org/officeDocument/2006/customXml" ds:itemID="{5F78008F-0AEA-4A70-A0BE-6DA3C7342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44CF97-EC53-4699-8B2A-17161809FD84}">
  <ds:schemaRefs>
    <ds:schemaRef ds:uri="958b15ed-c521-4290-b073-2e98d4cc1d7f"/>
    <ds:schemaRef ds:uri="80129174-c05c-43cc-8e32-21fcbdfe51bb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Sutcliffe</dc:creator>
  <cp:lastModifiedBy>Kirsty Sutcliffe</cp:lastModifiedBy>
  <cp:lastPrinted>2017-08-04T11:52:04Z</cp:lastPrinted>
  <dcterms:created xsi:type="dcterms:W3CDTF">2017-08-04T11:30:43Z</dcterms:created>
  <dcterms:modified xsi:type="dcterms:W3CDTF">2017-08-04T14:10:47Z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