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lvisl\Desktop\"/>
    </mc:Choice>
  </mc:AlternateContent>
  <bookViews>
    <workbookView xWindow="0" yWindow="0" windowWidth="16392" windowHeight="5352" activeTab="1"/>
  </bookViews>
  <sheets>
    <sheet name="Guidance" sheetId="2" r:id="rId1"/>
    <sheet name="Risk register" sheetId="1" r:id="rId2"/>
  </sheets>
  <definedNames>
    <definedName name="_xlnm._FilterDatabase" localSheetId="1" hidden="1">'Risk register'!$A$2:$L$97</definedName>
    <definedName name="OPENCLOSED">'Risk register'!$R$1:$R$2</definedName>
  </definedNames>
  <calcPr calcId="171027"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G5" i="1" l="1"/>
  <c r="G7" i="1"/>
  <c r="K7" i="1"/>
  <c r="K6" i="1"/>
  <c r="G6" i="1"/>
  <c r="K5" i="1"/>
  <c r="K12" i="1"/>
  <c r="K10" i="1"/>
  <c r="G10" i="1"/>
  <c r="G12" i="1"/>
  <c r="K11" i="1"/>
  <c r="G11" i="1"/>
  <c r="K17" i="1"/>
  <c r="G17" i="1"/>
  <c r="G13" i="1"/>
  <c r="K13" i="1"/>
  <c r="G3" i="1"/>
  <c r="G44" i="1"/>
  <c r="K44" i="1"/>
  <c r="G45" i="1"/>
  <c r="K45" i="1"/>
  <c r="G46" i="1"/>
  <c r="K46" i="1"/>
  <c r="G47" i="1"/>
  <c r="K47" i="1"/>
  <c r="G48" i="1"/>
  <c r="K48" i="1"/>
  <c r="G49" i="1"/>
  <c r="K49" i="1"/>
  <c r="K14" i="1"/>
  <c r="K4" i="1"/>
  <c r="K18" i="1"/>
  <c r="K9" i="1"/>
  <c r="K19" i="1"/>
  <c r="K15" i="1"/>
  <c r="K8" i="1"/>
  <c r="K16" i="1"/>
  <c r="K3" i="1"/>
  <c r="K20" i="1"/>
  <c r="K21" i="1"/>
  <c r="K22" i="1"/>
  <c r="K23" i="1"/>
  <c r="K24" i="1"/>
  <c r="K25" i="1"/>
  <c r="K26" i="1"/>
  <c r="K27" i="1"/>
  <c r="K28" i="1"/>
  <c r="K29" i="1"/>
  <c r="K30" i="1"/>
  <c r="K31" i="1"/>
  <c r="K32" i="1"/>
  <c r="K33" i="1"/>
  <c r="K34" i="1"/>
  <c r="K35" i="1"/>
  <c r="K36" i="1"/>
  <c r="K37" i="1"/>
  <c r="K38" i="1"/>
  <c r="K39" i="1"/>
  <c r="K40" i="1"/>
  <c r="K41" i="1"/>
  <c r="K42" i="1"/>
  <c r="K43" i="1"/>
  <c r="G14" i="1"/>
  <c r="G4" i="1"/>
  <c r="G18" i="1"/>
  <c r="G9" i="1"/>
  <c r="G19" i="1"/>
  <c r="G15" i="1"/>
  <c r="G8" i="1"/>
  <c r="G16" i="1"/>
  <c r="G20" i="1"/>
  <c r="G21" i="1"/>
  <c r="G22" i="1"/>
  <c r="G23" i="1"/>
  <c r="G24" i="1"/>
  <c r="G25" i="1"/>
  <c r="G26" i="1"/>
  <c r="G27" i="1"/>
  <c r="G28" i="1"/>
  <c r="G29" i="1"/>
  <c r="G30" i="1"/>
  <c r="G31" i="1"/>
  <c r="G32" i="1"/>
  <c r="G33" i="1"/>
  <c r="G34" i="1"/>
  <c r="G35" i="1"/>
  <c r="G36" i="1"/>
  <c r="G37" i="1"/>
  <c r="G38" i="1"/>
  <c r="G39" i="1"/>
  <c r="G40" i="1"/>
  <c r="G41" i="1"/>
  <c r="G42" i="1"/>
  <c r="G43" i="1"/>
</calcChain>
</file>

<file path=xl/comments1.xml><?xml version="1.0" encoding="utf-8"?>
<comments xmlns="http://schemas.openxmlformats.org/spreadsheetml/2006/main">
  <authors>
    <author>Crawford James</author>
    <author>Crawford, James</author>
  </authors>
  <commentList>
    <comment ref="B2" authorId="0" shapeId="0">
      <text>
        <r>
          <rPr>
            <b/>
            <sz val="9"/>
            <color indexed="81"/>
            <rFont val="Tahoma"/>
            <family val="2"/>
          </rPr>
          <t>Crawford James:</t>
        </r>
        <r>
          <rPr>
            <sz val="9"/>
            <color indexed="81"/>
            <rFont val="Tahoma"/>
            <family val="2"/>
          </rPr>
          <t xml:space="preserve">
What might happen?</t>
        </r>
      </text>
    </comment>
    <comment ref="C2" authorId="0" shapeId="0">
      <text>
        <r>
          <rPr>
            <b/>
            <sz val="9"/>
            <color indexed="81"/>
            <rFont val="Tahoma"/>
            <family val="2"/>
          </rPr>
          <t>Crawford James:</t>
        </r>
        <r>
          <rPr>
            <sz val="9"/>
            <color indexed="81"/>
            <rFont val="Tahoma"/>
            <family val="2"/>
          </rPr>
          <t xml:space="preserve">
What would be the result of that happening?</t>
        </r>
      </text>
    </comment>
    <comment ref="D2" authorId="0" shapeId="0">
      <text>
        <r>
          <rPr>
            <b/>
            <sz val="9"/>
            <color indexed="81"/>
            <rFont val="Tahoma"/>
            <family val="2"/>
          </rPr>
          <t>Crawford James:</t>
        </r>
        <r>
          <rPr>
            <sz val="9"/>
            <color indexed="81"/>
            <rFont val="Tahoma"/>
            <family val="2"/>
          </rPr>
          <t xml:space="preserve">
Who is responsible for managing this risk?</t>
        </r>
      </text>
    </comment>
    <comment ref="E2" authorId="1" shapeId="0">
      <text>
        <r>
          <rPr>
            <b/>
            <sz val="9"/>
            <color indexed="81"/>
            <rFont val="Tahoma"/>
            <family val="2"/>
          </rPr>
          <t>Crawford, James:</t>
        </r>
        <r>
          <rPr>
            <sz val="9"/>
            <color indexed="81"/>
            <rFont val="Tahoma"/>
            <family val="2"/>
          </rPr>
          <t xml:space="preserve">
1 - Rare, 2 - Unlikely, 3 - Possible, 4 - Likely, 5 - Almost certain</t>
        </r>
      </text>
    </comment>
    <comment ref="F2" authorId="1" shapeId="0">
      <text>
        <r>
          <rPr>
            <b/>
            <sz val="9"/>
            <color indexed="81"/>
            <rFont val="Tahoma"/>
            <family val="2"/>
          </rPr>
          <t>Crawford, James:</t>
        </r>
        <r>
          <rPr>
            <sz val="9"/>
            <color indexed="81"/>
            <rFont val="Tahoma"/>
            <family val="2"/>
          </rPr>
          <t xml:space="preserve">
1 - Negligible, 2 - Minor, 3 - Moderate, 4 - Major, 5 - Catastrophe</t>
        </r>
      </text>
    </comment>
    <comment ref="H2" authorId="0" shapeId="0">
      <text>
        <r>
          <rPr>
            <b/>
            <sz val="9"/>
            <color indexed="81"/>
            <rFont val="Tahoma"/>
            <family val="2"/>
          </rPr>
          <t xml:space="preserve">Crawford James: </t>
        </r>
        <r>
          <rPr>
            <sz val="9"/>
            <color indexed="81"/>
            <rFont val="Tahoma"/>
            <family val="2"/>
          </rPr>
          <t>What has happened, and what else is planned, to reduce either likelihood or impact of the risk happening, or both - only drop Residual Risk when these actions have taken effect.</t>
        </r>
      </text>
    </comment>
    <comment ref="I2" authorId="1" shapeId="0">
      <text>
        <r>
          <rPr>
            <b/>
            <sz val="9"/>
            <color indexed="81"/>
            <rFont val="Tahoma"/>
            <family val="2"/>
          </rPr>
          <t>Crawford, James:</t>
        </r>
        <r>
          <rPr>
            <sz val="9"/>
            <color indexed="81"/>
            <rFont val="Tahoma"/>
            <family val="2"/>
          </rPr>
          <t xml:space="preserve">
1 - Rare, 2 - Unlikely, 3 - Possible, 4 - Likely, 5 - Almost certain</t>
        </r>
      </text>
    </comment>
    <comment ref="J2" authorId="1" shapeId="0">
      <text>
        <r>
          <rPr>
            <b/>
            <sz val="9"/>
            <color indexed="81"/>
            <rFont val="Tahoma"/>
            <family val="2"/>
          </rPr>
          <t>Crawford, James:</t>
        </r>
        <r>
          <rPr>
            <sz val="9"/>
            <color indexed="81"/>
            <rFont val="Tahoma"/>
            <family val="2"/>
          </rPr>
          <t xml:space="preserve">
1 - Negligible, 2 - Minor, 3 - Moderate, 4 - Major, 5 - Catastrophe</t>
        </r>
      </text>
    </comment>
    <comment ref="L2" authorId="0" shapeId="0">
      <text>
        <r>
          <rPr>
            <b/>
            <sz val="9"/>
            <color indexed="81"/>
            <rFont val="Tahoma"/>
            <family val="2"/>
          </rPr>
          <t>Crawford James:</t>
        </r>
        <r>
          <rPr>
            <sz val="9"/>
            <color indexed="81"/>
            <rFont val="Tahoma"/>
            <family val="2"/>
          </rPr>
          <t xml:space="preserve">
Set to 'Closed' when it is no longer a risk to the project, eg all permissions are secured, all parties are contracted...</t>
        </r>
      </text>
    </comment>
  </commentList>
</comments>
</file>

<file path=xl/sharedStrings.xml><?xml version="1.0" encoding="utf-8"?>
<sst xmlns="http://schemas.openxmlformats.org/spreadsheetml/2006/main" count="176" uniqueCount="131">
  <si>
    <t>Risk</t>
  </si>
  <si>
    <t>Likelihood (1-5)</t>
  </si>
  <si>
    <t>Risk level</t>
  </si>
  <si>
    <t>Likelihood
(1-5)</t>
  </si>
  <si>
    <t>Impact
(1-5)</t>
  </si>
  <si>
    <t>Status</t>
  </si>
  <si>
    <t>Potential impact</t>
  </si>
  <si>
    <t>Open</t>
  </si>
  <si>
    <t>Residual</t>
  </si>
  <si>
    <t>Mitigating action</t>
  </si>
  <si>
    <t>Closed</t>
  </si>
  <si>
    <t>Inherent</t>
  </si>
  <si>
    <t>Risk owner</t>
  </si>
  <si>
    <t>Cost forecasts inaccurate</t>
  </si>
  <si>
    <t>Lack of project management</t>
  </si>
  <si>
    <t>Failure to engage creative team</t>
  </si>
  <si>
    <t>Scope creep: uncontrolled additions to the project</t>
  </si>
  <si>
    <t>Ill-defined scope: full extent of the project not explored and understood</t>
  </si>
  <si>
    <t>Partners fail to support/deliver as expected</t>
  </si>
  <si>
    <t>Staff or partners inexperienced</t>
  </si>
  <si>
    <t>Suppliers fail to deliver</t>
  </si>
  <si>
    <t>Insufficient budget</t>
  </si>
  <si>
    <t>Failure to secure appropriate venue</t>
  </si>
  <si>
    <t>Failure to secure necessary permissions or licences</t>
  </si>
  <si>
    <t>Decision making causes delays</t>
  </si>
  <si>
    <t>Procurement process causes delays</t>
  </si>
  <si>
    <t>Insufficient insurance cover</t>
  </si>
  <si>
    <t>Failure to attract audience/participants</t>
  </si>
  <si>
    <t>Ref</t>
  </si>
  <si>
    <t>Inability to deliver project</t>
  </si>
  <si>
    <t>Failure to pay creative team, suppliers etc in timely manner</t>
  </si>
  <si>
    <t>Project goes over budget or other project costs must be reduced or removed</t>
  </si>
  <si>
    <t>Additional pressure on internal project team</t>
  </si>
  <si>
    <t>Project documentation not managed centrally</t>
  </si>
  <si>
    <t>Files get out of sync; people work on different versions simultaneously; no 'single source of truth'</t>
  </si>
  <si>
    <t>Work takes longer than necessary; threats or opportunities are missed</t>
  </si>
  <si>
    <t>Relationships sour; third parties unable to deliver due to cashflow issues</t>
  </si>
  <si>
    <t>Inability to delivery project</t>
  </si>
  <si>
    <t>Failure to achieve project objectives and Hull 2017 KPIs</t>
  </si>
  <si>
    <t>Additional pressure on internal project team; core components of project put at risk</t>
  </si>
  <si>
    <t>Significant legal, financial and reputational repercussions for all partners</t>
  </si>
  <si>
    <t>Project gets out of control; ineffective working causes unnecessary pressure; no agreement on roles, responsibilities, outcomes etc</t>
  </si>
  <si>
    <t>Artistic content not representative of vision</t>
  </si>
  <si>
    <t>Weather or natural environment</t>
  </si>
  <si>
    <t>Inability to deliver project as intended</t>
  </si>
  <si>
    <t>Reputational damage with creative team, stakeholders and general public</t>
  </si>
  <si>
    <t>Additional pressure on internal project team; failure to procure correctly causes legal issues</t>
  </si>
  <si>
    <t>eg thorough planning, reliable quotes</t>
  </si>
  <si>
    <t>eg well managed creative process, management of expectations</t>
  </si>
  <si>
    <t>eg foreseeing required decisions (greenlight, on sale etc) and scheduling them in</t>
  </si>
  <si>
    <t>eg full MarComms plan</t>
  </si>
  <si>
    <t>eg early involvement of Legal team, use of standard templates</t>
  </si>
  <si>
    <t>Failure to contract all parties effectively</t>
  </si>
  <si>
    <t>eg early setting up of suppliers on system, correct use of POs, management of expectations</t>
  </si>
  <si>
    <t>eg early discussions, backup plans</t>
  </si>
  <si>
    <t>eg early involvement of Tech &amp; Ops team, appropriate slot at ESAG</t>
  </si>
  <si>
    <t>eg thorough planning</t>
  </si>
  <si>
    <t>eg accurate forecasts, management of expectations</t>
  </si>
  <si>
    <t>eg early involvement of Legal team</t>
  </si>
  <si>
    <t>eg roles &amp; responsibilities defined, regular use of Artifax inc milestones, regular project team updates and/or meetings</t>
  </si>
  <si>
    <t>eg clear roles &amp; responsibilities, contracts where required, regular updates</t>
  </si>
  <si>
    <t>eg early involvement of Tech &amp; Ops team</t>
  </si>
  <si>
    <t>eg agreement on shared document space with controlled access</t>
  </si>
  <si>
    <t>eg reliable documentation to allow others to pick up in someone's absence, advance planning for capacity &amp; planned leave</t>
  </si>
  <si>
    <t>Reduced availability of project team (due to capacity, leave, turnover, illness etc)</t>
  </si>
  <si>
    <t>eg clearly defined project scope, clear process for managing change</t>
  </si>
  <si>
    <t>eg making more experienced staff available for support, training if required</t>
  </si>
  <si>
    <t>eg thorough agreements/contracts</t>
  </si>
  <si>
    <t>eg weatherproofing, indoor alternatives</t>
  </si>
  <si>
    <t>Hover over a column heading on the risk register for help on what to put in that column.</t>
  </si>
  <si>
    <r>
      <t xml:space="preserve">Every </t>
    </r>
    <r>
      <rPr>
        <b/>
        <sz val="11"/>
        <color theme="1"/>
        <rFont val="Calibri"/>
        <family val="2"/>
        <scheme val="minor"/>
      </rPr>
      <t xml:space="preserve">risk </t>
    </r>
    <r>
      <rPr>
        <sz val="11"/>
        <color theme="1"/>
        <rFont val="Calibri"/>
        <family val="2"/>
        <scheme val="minor"/>
      </rPr>
      <t xml:space="preserve">(what could happen) has a </t>
    </r>
    <r>
      <rPr>
        <b/>
        <sz val="11"/>
        <color theme="1"/>
        <rFont val="Calibri"/>
        <family val="2"/>
        <scheme val="minor"/>
      </rPr>
      <t xml:space="preserve">potential impact </t>
    </r>
    <r>
      <rPr>
        <sz val="11"/>
        <color theme="1"/>
        <rFont val="Calibri"/>
        <family val="2"/>
        <scheme val="minor"/>
      </rPr>
      <t xml:space="preserve">(what that might cause) and requires </t>
    </r>
    <r>
      <rPr>
        <b/>
        <sz val="11"/>
        <color theme="1"/>
        <rFont val="Calibri"/>
        <family val="2"/>
        <scheme val="minor"/>
      </rPr>
      <t xml:space="preserve">mitigating action </t>
    </r>
    <r>
      <rPr>
        <sz val="11"/>
        <color theme="1"/>
        <rFont val="Calibri"/>
        <family val="2"/>
        <scheme val="minor"/>
      </rPr>
      <t xml:space="preserve">(what you're doing to prevent it). The </t>
    </r>
    <r>
      <rPr>
        <b/>
        <sz val="11"/>
        <color theme="1"/>
        <rFont val="Calibri"/>
        <family val="2"/>
        <scheme val="minor"/>
      </rPr>
      <t xml:space="preserve">risk owner </t>
    </r>
    <r>
      <rPr>
        <sz val="11"/>
        <color theme="1"/>
        <rFont val="Calibri"/>
        <family val="2"/>
        <scheme val="minor"/>
      </rPr>
      <t>is the person responsible for the risk and mitigating action.</t>
    </r>
  </si>
  <si>
    <r>
      <t xml:space="preserve">Finally, when the risk is no longer a risk to the project, set its </t>
    </r>
    <r>
      <rPr>
        <b/>
        <sz val="11"/>
        <color theme="1"/>
        <rFont val="Calibri"/>
        <family val="2"/>
        <scheme val="minor"/>
      </rPr>
      <t>status</t>
    </r>
    <r>
      <rPr>
        <sz val="11"/>
        <color theme="1"/>
        <rFont val="Calibri"/>
        <family val="2"/>
        <scheme val="minor"/>
      </rPr>
      <t xml:space="preserve"> to Closed, so you can filter it out of future reviews.</t>
    </r>
  </si>
  <si>
    <t>ABOUT PROJECT RISK REGISTERS</t>
  </si>
  <si>
    <t>HOW TO COMPLETE A PROJECT RISK REGISTER</t>
  </si>
  <si>
    <t>PROMPTS</t>
  </si>
  <si>
    <r>
      <t xml:space="preserve">Risks are scored twice:
Firstly the </t>
    </r>
    <r>
      <rPr>
        <b/>
        <sz val="11"/>
        <color theme="1"/>
        <rFont val="Calibri"/>
        <family val="2"/>
        <scheme val="minor"/>
      </rPr>
      <t>inherent score</t>
    </r>
    <r>
      <rPr>
        <sz val="11"/>
        <color theme="1"/>
        <rFont val="Calibri"/>
        <family val="2"/>
        <scheme val="minor"/>
      </rPr>
      <t xml:space="preserve">, before mitigation, to help you see where to focus your energies;
Then the </t>
    </r>
    <r>
      <rPr>
        <b/>
        <sz val="11"/>
        <color theme="1"/>
        <rFont val="Calibri"/>
        <family val="2"/>
        <scheme val="minor"/>
      </rPr>
      <t>residual score</t>
    </r>
    <r>
      <rPr>
        <sz val="11"/>
        <color theme="1"/>
        <rFont val="Calibri"/>
        <family val="2"/>
        <scheme val="minor"/>
      </rPr>
      <t>, as it currently stands, to help you see where your mitigating actions haven't worked or are insufficient.</t>
    </r>
  </si>
  <si>
    <r>
      <rPr>
        <b/>
        <sz val="11"/>
        <color theme="1"/>
        <rFont val="Calibri"/>
        <family val="2"/>
        <scheme val="minor"/>
      </rPr>
      <t>Every project we have any responsibility for delivering should have a project risk register</t>
    </r>
    <r>
      <rPr>
        <sz val="11"/>
        <color theme="1"/>
        <rFont val="Calibri"/>
        <family val="2"/>
        <scheme val="minor"/>
      </rPr>
      <t xml:space="preserve"> - it is a useful tool to ensure important things have been considered and safeguards put in place wherever possible. It is a </t>
    </r>
    <r>
      <rPr>
        <b/>
        <sz val="11"/>
        <color theme="1"/>
        <rFont val="Calibri"/>
        <family val="2"/>
        <scheme val="minor"/>
      </rPr>
      <t>live planning &amp; monitoring tool</t>
    </r>
    <r>
      <rPr>
        <sz val="11"/>
        <color theme="1"/>
        <rFont val="Calibri"/>
        <family val="2"/>
        <scheme val="minor"/>
      </rPr>
      <t>, to be updated and added to regularly.</t>
    </r>
  </si>
  <si>
    <r>
      <t xml:space="preserve">If a risk needs to be </t>
    </r>
    <r>
      <rPr>
        <b/>
        <sz val="11"/>
        <color theme="1"/>
        <rFont val="Calibri"/>
        <family val="2"/>
        <scheme val="minor"/>
      </rPr>
      <t>escalated</t>
    </r>
    <r>
      <rPr>
        <sz val="11"/>
        <color theme="1"/>
        <rFont val="Calibri"/>
        <family val="2"/>
        <scheme val="minor"/>
      </rPr>
      <t xml:space="preserve">, it should be raised via an Executive Producer at </t>
    </r>
    <r>
      <rPr>
        <b/>
        <sz val="11"/>
        <color theme="1"/>
        <rFont val="Calibri"/>
        <family val="2"/>
        <scheme val="minor"/>
      </rPr>
      <t>Tuesday Programming</t>
    </r>
    <r>
      <rPr>
        <sz val="11"/>
        <color theme="1"/>
        <rFont val="Calibri"/>
        <family val="2"/>
        <scheme val="minor"/>
      </rPr>
      <t>.</t>
    </r>
  </si>
  <si>
    <r>
      <rPr>
        <i/>
        <sz val="11"/>
        <color theme="1"/>
        <rFont val="Calibri"/>
        <family val="2"/>
        <scheme val="minor"/>
      </rPr>
      <t>NB Project risk registers are different to event risk assessments.</t>
    </r>
    <r>
      <rPr>
        <sz val="11"/>
        <color theme="1"/>
        <rFont val="Calibri"/>
        <family val="2"/>
        <scheme val="minor"/>
      </rPr>
      <t xml:space="preserve">
</t>
    </r>
    <r>
      <rPr>
        <b/>
        <sz val="11"/>
        <color theme="1"/>
        <rFont val="Calibri"/>
        <family val="2"/>
        <scheme val="minor"/>
      </rPr>
      <t>Event risk assessments</t>
    </r>
    <r>
      <rPr>
        <sz val="11"/>
        <color theme="1"/>
        <rFont val="Calibri"/>
        <family val="2"/>
        <scheme val="minor"/>
      </rPr>
      <t xml:space="preserve"> are about preventing harm during a fixed period of activity, and completed by the Tech &amp; Ops team.
</t>
    </r>
    <r>
      <rPr>
        <b/>
        <sz val="11"/>
        <color theme="1"/>
        <rFont val="Calibri"/>
        <family val="2"/>
        <scheme val="minor"/>
      </rPr>
      <t xml:space="preserve">Project risk registers </t>
    </r>
    <r>
      <rPr>
        <sz val="11"/>
        <color theme="1"/>
        <rFont val="Calibri"/>
        <family val="2"/>
        <scheme val="minor"/>
      </rPr>
      <t>are about foreseeing and preventing obstacles to your project.</t>
    </r>
  </si>
  <si>
    <r>
      <t xml:space="preserve">The </t>
    </r>
    <r>
      <rPr>
        <b/>
        <sz val="11"/>
        <color theme="1"/>
        <rFont val="Calibri"/>
        <family val="2"/>
        <scheme val="minor"/>
      </rPr>
      <t>project team</t>
    </r>
    <r>
      <rPr>
        <sz val="11"/>
        <color theme="1"/>
        <rFont val="Calibri"/>
        <family val="2"/>
        <scheme val="minor"/>
      </rPr>
      <t xml:space="preserve"> should </t>
    </r>
    <r>
      <rPr>
        <b/>
        <sz val="11"/>
        <color theme="1"/>
        <rFont val="Calibri"/>
        <family val="2"/>
        <scheme val="minor"/>
      </rPr>
      <t>review</t>
    </r>
    <r>
      <rPr>
        <sz val="11"/>
        <color theme="1"/>
        <rFont val="Calibri"/>
        <family val="2"/>
        <scheme val="minor"/>
      </rPr>
      <t xml:space="preserve"> the risk register regularly. You might, for example, review all the residual red risks at one meeting, the ambers at the next etc…</t>
    </r>
  </si>
  <si>
    <t>RISK</t>
  </si>
  <si>
    <t>POTENTIAL IMPACT</t>
  </si>
  <si>
    <t>MITIGATING ACTION</t>
  </si>
  <si>
    <t>Here is a non-exhaustive list of risks you might consider for your project, with prompts for potential impact &amp; mitigating action:</t>
  </si>
  <si>
    <r>
      <t xml:space="preserve">The </t>
    </r>
    <r>
      <rPr>
        <b/>
        <sz val="11"/>
        <color theme="1"/>
        <rFont val="Calibri"/>
        <family val="2"/>
        <scheme val="minor"/>
      </rPr>
      <t>Executive Producer owns the risk register</t>
    </r>
    <r>
      <rPr>
        <sz val="11"/>
        <color theme="1"/>
        <rFont val="Calibri"/>
        <family val="2"/>
        <scheme val="minor"/>
      </rPr>
      <t>, with Producer, Assistant Producer and third parties contributing.</t>
    </r>
  </si>
  <si>
    <r>
      <rPr>
        <b/>
        <sz val="11"/>
        <color theme="1"/>
        <rFont val="Calibri"/>
        <family val="2"/>
        <scheme val="minor"/>
      </rPr>
      <t>Third parties cannot own the risk register</t>
    </r>
    <r>
      <rPr>
        <sz val="11"/>
        <color theme="1"/>
        <rFont val="Calibri"/>
        <family val="2"/>
        <scheme val="minor"/>
      </rPr>
      <t xml:space="preserve">: there are some risks we cannot devolve (most obviously the risk that the third party will not deliver), and we remain responsible even for those we can. Completing a risk register will help ensure nothing falls between the gaps of in-house and third party delivery. You may want to </t>
    </r>
    <r>
      <rPr>
        <b/>
        <sz val="11"/>
        <color theme="1"/>
        <rFont val="Calibri"/>
        <family val="2"/>
        <scheme val="minor"/>
      </rPr>
      <t xml:space="preserve">ask the third party to develop the risk register, add your own risks, then keep it up-to-date </t>
    </r>
    <r>
      <rPr>
        <sz val="11"/>
        <color theme="1"/>
        <rFont val="Calibri"/>
        <family val="2"/>
        <scheme val="minor"/>
      </rPr>
      <t>via your usual communications &amp; updates with them.</t>
    </r>
  </si>
  <si>
    <t>Slung Low &amp; Hull 2017</t>
  </si>
  <si>
    <t>Decision making causes delays to project delivery.</t>
  </si>
  <si>
    <t>Vandalism or theft.</t>
  </si>
  <si>
    <t>Bad weather - high winds.</t>
  </si>
  <si>
    <t>Ineffective working causes additional pressures on production team. Decision making causes delays to project delivery. Potential impact on wider project delivery - financial and human.</t>
  </si>
  <si>
    <t>Bad weather - heavy rain.</t>
  </si>
  <si>
    <t xml:space="preserve">Inability to deliver project as intended. Potential damage to equipment. </t>
  </si>
  <si>
    <t>Slung Low</t>
  </si>
  <si>
    <t xml:space="preserve">Regular communication with the various partners - team meetings, email updates, phone conversations. Clear priorities and goals set from the start of the start of the project. Key milestones, lines of communication to be clearly identified. </t>
  </si>
  <si>
    <t>Conflicting priorities of the multiple Flood partners and commissioners. Partners fail to support/deliver as expected.</t>
  </si>
  <si>
    <t>Bad weather - thunder and lightning storm.</t>
  </si>
  <si>
    <t>At times when an electrical storm is forecast we will exercise vigilance with the Director responsible for the decision to clear the metal structure.  When compared with fibreglass or wooden yachts, all-metal boats are rarely damaged by lightning and injuries are uncommon.</t>
  </si>
  <si>
    <t>During fit-up and rehearsals crew and cast are prepared to work outdoors with appropriate clothing/PPE. Indoor, sheltered green room spaces available. During performances audiences had been briefed that the event will go ahead in bad weather. Advised to wear waterproofs, warm layers. Show operators to be under shelter. Equipment to be appropriately waterproofed as necessary.</t>
  </si>
  <si>
    <t>During fit-up and rehearsals crew and cast are prepared to work outdoors with appropriate clothing/PPE. Indoor, sheltered green room spaces available. During performances audiences had been briefed that the event will go ahead in bad weather. Advised to wear waterproofs, warm layers. Show operators to be under shelter.  Any large set elements to be structurally sound enough to cope with wind loadings. Risk assessments to take into account impact of high winds e.g. pyrotechnic, helicopter, crane etc.</t>
  </si>
  <si>
    <t>Blue green algae</t>
  </si>
  <si>
    <t xml:space="preserve">Inability to deliver project as intended. </t>
  </si>
  <si>
    <t>Loss or damage to equipment. Delays to project, financial implications. Potential inability to deliver project as intended.</t>
  </si>
  <si>
    <t xml:space="preserve">Police briefed about the event and to be notified about any incidents on site. Team to be aware of site layout and the potential for a small proportion of the attendees / passersby to seek mischief. Proactive approach required in order to prevent incidents escalating. Regular activity and presence on site. Equipment to be store securely overnight. </t>
  </si>
  <si>
    <t>Significant changes to water level in half tide basin</t>
  </si>
  <si>
    <t>Damage to equipment / set.</t>
  </si>
  <si>
    <t>Liasing with Hull City Council to manage the water level via the pump control system.</t>
  </si>
  <si>
    <t>Regular lab water testing to be carried out. March 2017 results show that water quality meets EU bathing standards and no algae detected. Liaising with Hull City Council to take preventative actions and manage process throughout the year - aerators, dyes as required.</t>
  </si>
  <si>
    <t>Non-bookers turning up to the performance without a ticket.</t>
  </si>
  <si>
    <t>Site unable to cope with large crowds of people, insufficient FOH staff, toilets and parking provision. Impact on audience experience.</t>
  </si>
  <si>
    <t xml:space="preserve">The ticketed event is sold out. 1 ticket = 1 pair of headphones only. Marketing to communicate that there will be no tickets/returns sold on site and no additional spaces available for walk ups on the night of the event. Passers-by will not be able to hear the show without using Slung Low’s headphone system so from previous experience those who turn up typically leave within 5 mins. </t>
  </si>
  <si>
    <t>Relationships with residents sour resulting in addititional pressures on production team for later parts of the project. Access for emergency services reduced.</t>
  </si>
  <si>
    <t>Increased congestion, parked vehicles around Victoria Dock during performances.</t>
  </si>
  <si>
    <t>Frustration / disappointment from those unable to secure tickets to a performance in April.</t>
  </si>
  <si>
    <t>Performances to be restaged in October providng further opportuntites  to see the show. Slung Low to provide other opportunities (free workshops, contribution to the July Fun Day) for people, particularly residents, to feel involved. Potential for October events to be live streamed / live shows may be extended.</t>
  </si>
  <si>
    <t>Negative responses from residents to cause additional pressures on production team. Increased potential for non-bookers turning up to a show without a ticket.</t>
  </si>
  <si>
    <t>Free audience parking at The Deep unless pre-arranged blue badge holder. Marshalls to cover South Bridge Road to re-direct those attending a performance to the appropriate parking spaces. Large number of volunteers to assist with way-finding, directing audiences to site.</t>
  </si>
  <si>
    <t>Delays to project. Inability to deliver project as intended</t>
  </si>
  <si>
    <t>Additional pressure on production team. Potential financial implications resulting from late decisions. Inability to deliver project as intended.</t>
  </si>
  <si>
    <t>Reduced availability of project team (due to capacity, illness etc)</t>
  </si>
  <si>
    <t xml:space="preserve">Advance planning for capacity. Reliable documentation to allow others to pick up in someone's absence. Staff to practise good hygiene on site, chef to provide nutritious meals during production periods. </t>
  </si>
  <si>
    <t>Additional pressure on internal project team; core components of project put at risk.</t>
  </si>
  <si>
    <t>Scope creep: uncontrolled additions to the project.</t>
  </si>
  <si>
    <t>Regular communication with the various partners - team meetings, email updates, phone conversations. Clearly defined project scope, clear process for managing change.</t>
  </si>
  <si>
    <t>Reduced budgets from The Space and BBC Performance Live.</t>
  </si>
  <si>
    <t>Additional pressure on internal project team. Inability to deliver project as intended. Impact on wider project resources - human and financial.</t>
  </si>
  <si>
    <t>Project goes over budget or other project costs must be reduced or removed.</t>
  </si>
  <si>
    <t>Thorough planning, reliable quotes. Regular accounting and budget updates.</t>
  </si>
  <si>
    <t>Terrorism attack</t>
  </si>
  <si>
    <t>Management of partner expectations. Modification of plans to ensure project delivery. Budgets now confirmed with partners. Additional money raised for the project - Slung Low financial contribution.</t>
  </si>
  <si>
    <t>Clear delivery dates, terms to be agreed. Additional time to be factored in with key items, set as contingency. Working with Slung Low's established suppliers. References requested for all new suppliers.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</si>
</sst>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9"/>
      <color indexed="81"/>
      <name val="Tahoma"/>
      <family val="2"/>
    </font>
    <font>
      <b/>
      <sz val="9"/>
      <color indexed="81"/>
      <name val="Tahoma"/>
      <family val="2"/>
    </font>
    <font>
      <b/>
      <sz val="11"/>
      <color theme="0"/>
      <name val="Calibri"/>
      <family val="2"/>
      <scheme val="minor"/>
    </font>
    <font>
      <sz val="11"/>
      <color theme="0"/>
      <name val="Calibri"/>
      <family val="2"/>
      <scheme val="minor"/>
    </font>
    <font>
      <sz val="11"/>
      <color rgb="FF9934CA"/>
      <name val="Calibri"/>
      <family val="2"/>
      <scheme val="minor"/>
    </font>
    <font>
      <b/>
      <sz val="11"/>
      <color theme="1"/>
      <name val="Calibri"/>
      <family val="2"/>
      <scheme val="minor"/>
    </font>
    <font>
      <b/>
      <sz val="12"/>
      <color theme="0"/>
      <name val="Calibri"/>
      <family val="2"/>
      <scheme val="minor"/>
    </font>
    <font>
      <i/>
      <sz val="11"/>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rgb="FF9934CA"/>
        <bgColor indexed="64"/>
      </patternFill>
    </fill>
    <fill>
      <patternFill patternType="solid">
        <fgColor rgb="FFFF7C80"/>
        <bgColor indexed="64"/>
      </patternFill>
    </fill>
    <fill>
      <patternFill patternType="solid">
        <fgColor theme="0"/>
        <bgColor indexed="64"/>
      </patternFill>
    </fill>
  </fills>
  <borders count="20">
    <border>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top style="thin">
        <color theme="0"/>
      </top>
      <bottom style="thin">
        <color theme="0"/>
      </bottom>
      <diagonal/>
    </border>
    <border>
      <left style="thin">
        <color auto="1"/>
      </left>
      <right/>
      <top/>
      <bottom style="thin">
        <color theme="0"/>
      </bottom>
      <diagonal/>
    </border>
    <border>
      <left/>
      <right/>
      <top/>
      <bottom style="thin">
        <color theme="0"/>
      </bottom>
      <diagonal/>
    </border>
    <border>
      <left/>
      <right style="thin">
        <color auto="1"/>
      </right>
      <top/>
      <bottom style="thin">
        <color theme="0"/>
      </bottom>
      <diagonal/>
    </border>
    <border>
      <left/>
      <right style="thin">
        <color auto="1"/>
      </right>
      <top style="thin">
        <color theme="0"/>
      </top>
      <bottom style="thin">
        <color theme="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41">
    <xf numFmtId="0" fontId="0" fillId="0" borderId="0" xfId="0"/>
    <xf numFmtId="0" fontId="0" fillId="2" borderId="0" xfId="0" applyFill="1" applyAlignment="1">
      <alignment vertical="top" wrapText="1"/>
    </xf>
    <xf numFmtId="0" fontId="4" fillId="3" borderId="0" xfId="0" applyFont="1" applyFill="1" applyAlignment="1">
      <alignment vertical="top" wrapText="1"/>
    </xf>
    <xf numFmtId="0" fontId="3" fillId="3" borderId="2" xfId="0" applyFont="1" applyFill="1" applyBorder="1" applyAlignment="1">
      <alignment vertical="top" wrapText="1"/>
    </xf>
    <xf numFmtId="0" fontId="3" fillId="3" borderId="2" xfId="0" applyFont="1" applyFill="1" applyBorder="1" applyAlignment="1">
      <alignment horizontal="center" vertical="top" wrapText="1"/>
    </xf>
    <xf numFmtId="0" fontId="3" fillId="3" borderId="3" xfId="0" applyFont="1" applyFill="1" applyBorder="1" applyAlignment="1">
      <alignment vertical="top" wrapText="1"/>
    </xf>
    <xf numFmtId="0" fontId="0" fillId="2" borderId="1" xfId="0" applyFill="1" applyBorder="1" applyAlignment="1">
      <alignment vertical="top" wrapText="1"/>
    </xf>
    <xf numFmtId="0" fontId="4" fillId="3" borderId="4" xfId="0" applyFont="1" applyFill="1" applyBorder="1" applyAlignment="1">
      <alignment vertical="top" wrapText="1"/>
    </xf>
    <xf numFmtId="0" fontId="0" fillId="2" borderId="4" xfId="0" applyFill="1" applyBorder="1" applyAlignment="1">
      <alignment vertical="top" wrapText="1"/>
    </xf>
    <xf numFmtId="0" fontId="3" fillId="3" borderId="5" xfId="0" applyFont="1" applyFill="1" applyBorder="1" applyAlignment="1">
      <alignment horizontal="center" vertical="top" wrapText="1"/>
    </xf>
    <xf numFmtId="0" fontId="0" fillId="2" borderId="0" xfId="0" applyFill="1" applyBorder="1" applyAlignment="1">
      <alignment horizontal="center" vertical="top" wrapText="1"/>
    </xf>
    <xf numFmtId="0" fontId="0" fillId="2" borderId="1" xfId="0" applyFill="1" applyBorder="1" applyAlignment="1">
      <alignment horizontal="center" vertical="top" wrapText="1"/>
    </xf>
    <xf numFmtId="0" fontId="4" fillId="3" borderId="1" xfId="0" applyFont="1" applyFill="1" applyBorder="1" applyAlignment="1">
      <alignment vertical="top" wrapText="1"/>
    </xf>
    <xf numFmtId="0" fontId="3" fillId="3" borderId="9" xfId="0" applyFont="1" applyFill="1" applyBorder="1" applyAlignment="1">
      <alignment horizontal="center" vertical="top" wrapText="1"/>
    </xf>
    <xf numFmtId="0" fontId="3" fillId="3" borderId="3" xfId="0" applyFont="1" applyFill="1" applyBorder="1" applyAlignment="1">
      <alignment horizontal="center" vertical="top" wrapText="1"/>
    </xf>
    <xf numFmtId="0" fontId="0" fillId="2" borderId="0" xfId="0" applyFill="1" applyAlignment="1">
      <alignment horizontal="center" vertical="top" wrapText="1"/>
    </xf>
    <xf numFmtId="0" fontId="5" fillId="3" borderId="0" xfId="0" applyFont="1" applyFill="1" applyAlignment="1">
      <alignment vertical="top" wrapText="1"/>
    </xf>
    <xf numFmtId="0" fontId="5" fillId="3" borderId="2" xfId="0" applyFont="1" applyFill="1" applyBorder="1" applyAlignment="1">
      <alignment vertical="top" wrapText="1"/>
    </xf>
    <xf numFmtId="0" fontId="0" fillId="0" borderId="0" xfId="0" applyAlignment="1">
      <alignment vertical="top" wrapText="1"/>
    </xf>
    <xf numFmtId="0" fontId="0" fillId="2" borderId="10" xfId="0" applyFill="1" applyBorder="1" applyAlignment="1">
      <alignment vertical="top" wrapText="1"/>
    </xf>
    <xf numFmtId="0" fontId="0" fillId="5" borderId="10" xfId="0" applyFill="1" applyBorder="1" applyAlignment="1">
      <alignment vertical="top" wrapText="1"/>
    </xf>
    <xf numFmtId="0" fontId="6" fillId="4" borderId="11" xfId="0" applyFont="1" applyFill="1" applyBorder="1" applyAlignment="1">
      <alignment vertical="top" wrapText="1"/>
    </xf>
    <xf numFmtId="0" fontId="7" fillId="3" borderId="10" xfId="0" applyFont="1" applyFill="1" applyBorder="1" applyAlignment="1">
      <alignment horizontal="left" vertical="top" wrapText="1"/>
    </xf>
    <xf numFmtId="0" fontId="0" fillId="2" borderId="15" xfId="0" applyFill="1" applyBorder="1" applyAlignment="1">
      <alignment horizontal="left" vertical="top" wrapText="1"/>
    </xf>
    <xf numFmtId="0" fontId="0" fillId="2" borderId="0" xfId="0" applyFill="1" applyBorder="1" applyAlignment="1">
      <alignment horizontal="left" vertical="top" wrapText="1"/>
    </xf>
    <xf numFmtId="0" fontId="0" fillId="2" borderId="1" xfId="0" applyFill="1" applyBorder="1" applyAlignment="1">
      <alignment horizontal="left"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7" xfId="0" applyFill="1" applyBorder="1" applyAlignment="1">
      <alignment horizontal="left" vertical="top" wrapText="1"/>
    </xf>
    <xf numFmtId="0" fontId="0" fillId="2" borderId="18" xfId="0" applyFill="1" applyBorder="1" applyAlignment="1">
      <alignment horizontal="left" vertical="top" wrapText="1"/>
    </xf>
    <xf numFmtId="0" fontId="0" fillId="2" borderId="19" xfId="0" applyFill="1" applyBorder="1" applyAlignment="1">
      <alignment horizontal="left" vertical="top" wrapText="1"/>
    </xf>
    <xf numFmtId="0" fontId="0" fillId="2" borderId="16" xfId="0" applyFill="1"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3" fillId="3" borderId="6" xfId="0" applyFont="1" applyFill="1" applyBorder="1" applyAlignment="1">
      <alignment horizontal="center" wrapText="1"/>
    </xf>
    <xf numFmtId="0" fontId="3" fillId="3" borderId="7" xfId="0" applyFont="1" applyFill="1" applyBorder="1" applyAlignment="1">
      <alignment horizontal="center" wrapText="1"/>
    </xf>
    <xf numFmtId="0" fontId="3" fillId="3" borderId="8" xfId="0" applyFont="1" applyFill="1" applyBorder="1" applyAlignment="1">
      <alignment horizontal="center" wrapText="1"/>
    </xf>
    <xf numFmtId="0" fontId="3" fillId="3" borderId="6" xfId="0" applyFont="1" applyFill="1" applyBorder="1" applyAlignment="1">
      <alignment horizontal="center" vertical="top" wrapText="1"/>
    </xf>
    <xf numFmtId="0" fontId="3" fillId="3" borderId="7" xfId="0" applyFont="1" applyFill="1" applyBorder="1" applyAlignment="1">
      <alignment horizontal="center" vertical="top" wrapText="1"/>
    </xf>
    <xf numFmtId="0" fontId="3" fillId="3" borderId="8" xfId="0" applyFont="1" applyFill="1" applyBorder="1" applyAlignment="1">
      <alignment horizontal="center" vertical="top" wrapText="1"/>
    </xf>
  </cellXfs>
  <cellStyles count="1">
    <cellStyle name="Normal" xfId="0" builtinId="0"/>
  </cellStyles>
  <dxfs count="7">
    <dxf>
      <fill>
        <patternFill>
          <bgColor theme="6" tint="0.59996337778862885"/>
        </patternFill>
      </fill>
    </dxf>
    <dxf>
      <fill>
        <patternFill>
          <bgColor rgb="FFFFFF99"/>
        </patternFill>
      </fill>
    </dxf>
    <dxf>
      <fill>
        <patternFill>
          <bgColor rgb="FFFFC7CE"/>
        </patternFill>
      </fill>
    </dxf>
    <dxf>
      <font>
        <color rgb="FF00B050"/>
      </font>
    </dxf>
    <dxf>
      <font>
        <color theme="9"/>
      </font>
    </dxf>
    <dxf>
      <font>
        <color rgb="FF9C0006"/>
      </font>
    </dxf>
    <dxf>
      <fill>
        <patternFill>
          <bgColor theme="0" tint="-0.14996795556505021"/>
        </patternFill>
      </fill>
    </dxf>
  </dxfs>
  <tableStyles count="0" defaultTableStyle="TableStyleMedium2" defaultPivotStyle="PivotStyleLight16"/>
  <colors>
    <mruColors>
      <color rgb="FFFF7C80"/>
      <color rgb="FF9934CA"/>
      <color rgb="FFFEF1E6"/>
      <color rgb="FFFFFF99"/>
      <color rgb="FFFFC7CE"/>
      <color rgb="FF99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9"/>
  <sheetViews>
    <sheetView topLeftCell="A21" workbookViewId="0">
      <selection activeCell="B16" sqref="B16:D16"/>
    </sheetView>
  </sheetViews>
  <sheetFormatPr defaultColWidth="9.109375" defaultRowHeight="14.4" x14ac:dyDescent="0.3"/>
  <cols>
    <col min="1" max="1" width="2.6640625" style="18" customWidth="1"/>
    <col min="2" max="4" width="40.6640625" style="18" customWidth="1"/>
    <col min="5" max="5" width="37.33203125" style="18" customWidth="1"/>
    <col min="6" max="16384" width="9.109375" style="18"/>
  </cols>
  <sheetData>
    <row r="2" spans="2:4" ht="15.6" x14ac:dyDescent="0.3">
      <c r="B2" s="22" t="s">
        <v>72</v>
      </c>
      <c r="C2" s="22"/>
      <c r="D2" s="22"/>
    </row>
    <row r="3" spans="2:4" ht="51" customHeight="1" x14ac:dyDescent="0.3">
      <c r="B3" s="26" t="s">
        <v>76</v>
      </c>
      <c r="C3" s="27"/>
      <c r="D3" s="28"/>
    </row>
    <row r="4" spans="2:4" ht="20.25" customHeight="1" x14ac:dyDescent="0.3">
      <c r="B4" s="23" t="s">
        <v>84</v>
      </c>
      <c r="C4" s="24"/>
      <c r="D4" s="25"/>
    </row>
    <row r="5" spans="2:4" ht="65.25" customHeight="1" x14ac:dyDescent="0.3">
      <c r="B5" s="23" t="s">
        <v>85</v>
      </c>
      <c r="C5" s="24"/>
      <c r="D5" s="25"/>
    </row>
    <row r="6" spans="2:4" ht="36" customHeight="1" x14ac:dyDescent="0.3">
      <c r="B6" s="23" t="s">
        <v>79</v>
      </c>
      <c r="C6" s="24"/>
      <c r="D6" s="25"/>
    </row>
    <row r="7" spans="2:4" ht="20.25" customHeight="1" x14ac:dyDescent="0.3">
      <c r="B7" s="23" t="s">
        <v>77</v>
      </c>
      <c r="C7" s="24"/>
      <c r="D7" s="25"/>
    </row>
    <row r="8" spans="2:4" ht="51" customHeight="1" x14ac:dyDescent="0.3">
      <c r="B8" s="32" t="s">
        <v>78</v>
      </c>
      <c r="C8" s="33"/>
      <c r="D8" s="34"/>
    </row>
    <row r="10" spans="2:4" ht="15.6" x14ac:dyDescent="0.3">
      <c r="B10" s="22" t="s">
        <v>73</v>
      </c>
      <c r="C10" s="22"/>
      <c r="D10" s="22"/>
    </row>
    <row r="11" spans="2:4" ht="36" customHeight="1" x14ac:dyDescent="0.3">
      <c r="B11" s="26" t="s">
        <v>70</v>
      </c>
      <c r="C11" s="27"/>
      <c r="D11" s="28"/>
    </row>
    <row r="12" spans="2:4" ht="51" customHeight="1" x14ac:dyDescent="0.3">
      <c r="B12" s="23" t="s">
        <v>75</v>
      </c>
      <c r="C12" s="24"/>
      <c r="D12" s="25"/>
    </row>
    <row r="13" spans="2:4" ht="20.25" customHeight="1" x14ac:dyDescent="0.3">
      <c r="B13" s="23" t="s">
        <v>71</v>
      </c>
      <c r="C13" s="24"/>
      <c r="D13" s="25"/>
    </row>
    <row r="14" spans="2:4" ht="20.25" customHeight="1" x14ac:dyDescent="0.3">
      <c r="B14" s="32" t="s">
        <v>69</v>
      </c>
      <c r="C14" s="33"/>
      <c r="D14" s="34"/>
    </row>
    <row r="16" spans="2:4" ht="15.6" x14ac:dyDescent="0.3">
      <c r="B16" s="22" t="s">
        <v>74</v>
      </c>
      <c r="C16" s="22"/>
      <c r="D16" s="22"/>
    </row>
    <row r="17" spans="2:4" ht="20.25" customHeight="1" x14ac:dyDescent="0.3">
      <c r="B17" s="29" t="s">
        <v>83</v>
      </c>
      <c r="C17" s="30"/>
      <c r="D17" s="31"/>
    </row>
    <row r="18" spans="2:4" x14ac:dyDescent="0.3">
      <c r="B18" s="21" t="s">
        <v>80</v>
      </c>
      <c r="C18" s="21" t="s">
        <v>81</v>
      </c>
      <c r="D18" s="21" t="s">
        <v>82</v>
      </c>
    </row>
    <row r="19" spans="2:4" ht="28.8" x14ac:dyDescent="0.3">
      <c r="B19" s="19" t="s">
        <v>42</v>
      </c>
      <c r="C19" s="20" t="s">
        <v>45</v>
      </c>
      <c r="D19" s="19" t="s">
        <v>48</v>
      </c>
    </row>
    <row r="20" spans="2:4" ht="28.8" x14ac:dyDescent="0.3">
      <c r="B20" s="19" t="s">
        <v>13</v>
      </c>
      <c r="C20" s="20" t="s">
        <v>31</v>
      </c>
      <c r="D20" s="19" t="s">
        <v>47</v>
      </c>
    </row>
    <row r="21" spans="2:4" ht="28.8" x14ac:dyDescent="0.3">
      <c r="B21" s="19" t="s">
        <v>24</v>
      </c>
      <c r="C21" s="20" t="s">
        <v>32</v>
      </c>
      <c r="D21" s="19" t="s">
        <v>49</v>
      </c>
    </row>
    <row r="22" spans="2:4" ht="28.8" x14ac:dyDescent="0.3">
      <c r="B22" s="19" t="s">
        <v>27</v>
      </c>
      <c r="C22" s="20" t="s">
        <v>38</v>
      </c>
      <c r="D22" s="19" t="s">
        <v>50</v>
      </c>
    </row>
    <row r="23" spans="2:4" ht="28.8" x14ac:dyDescent="0.3">
      <c r="B23" s="19" t="s">
        <v>52</v>
      </c>
      <c r="C23" s="20" t="s">
        <v>29</v>
      </c>
      <c r="D23" s="19" t="s">
        <v>51</v>
      </c>
    </row>
    <row r="24" spans="2:4" x14ac:dyDescent="0.3">
      <c r="B24" s="19" t="s">
        <v>15</v>
      </c>
      <c r="C24" s="20" t="s">
        <v>29</v>
      </c>
      <c r="D24" s="19"/>
    </row>
    <row r="25" spans="2:4" ht="43.2" x14ac:dyDescent="0.3">
      <c r="B25" s="19" t="s">
        <v>30</v>
      </c>
      <c r="C25" s="20" t="s">
        <v>36</v>
      </c>
      <c r="D25" s="19" t="s">
        <v>53</v>
      </c>
    </row>
    <row r="26" spans="2:4" x14ac:dyDescent="0.3">
      <c r="B26" s="19" t="s">
        <v>22</v>
      </c>
      <c r="C26" s="20" t="s">
        <v>29</v>
      </c>
      <c r="D26" s="19" t="s">
        <v>54</v>
      </c>
    </row>
    <row r="27" spans="2:4" ht="28.8" x14ac:dyDescent="0.3">
      <c r="B27" s="19" t="s">
        <v>23</v>
      </c>
      <c r="C27" s="20" t="s">
        <v>37</v>
      </c>
      <c r="D27" s="19" t="s">
        <v>55</v>
      </c>
    </row>
    <row r="28" spans="2:4" ht="28.8" x14ac:dyDescent="0.3">
      <c r="B28" s="19" t="s">
        <v>17</v>
      </c>
      <c r="C28" s="20" t="s">
        <v>39</v>
      </c>
      <c r="D28" s="19" t="s">
        <v>56</v>
      </c>
    </row>
    <row r="29" spans="2:4" ht="28.8" x14ac:dyDescent="0.3">
      <c r="B29" s="19" t="s">
        <v>21</v>
      </c>
      <c r="C29" s="20" t="s">
        <v>29</v>
      </c>
      <c r="D29" s="19" t="s">
        <v>57</v>
      </c>
    </row>
    <row r="30" spans="2:4" ht="28.8" x14ac:dyDescent="0.3">
      <c r="B30" s="19" t="s">
        <v>26</v>
      </c>
      <c r="C30" s="20" t="s">
        <v>40</v>
      </c>
      <c r="D30" s="19" t="s">
        <v>58</v>
      </c>
    </row>
    <row r="31" spans="2:4" ht="43.2" x14ac:dyDescent="0.3">
      <c r="B31" s="19" t="s">
        <v>14</v>
      </c>
      <c r="C31" s="20" t="s">
        <v>41</v>
      </c>
      <c r="D31" s="19" t="s">
        <v>59</v>
      </c>
    </row>
    <row r="32" spans="2:4" ht="28.8" x14ac:dyDescent="0.3">
      <c r="B32" s="19" t="s">
        <v>18</v>
      </c>
      <c r="C32" s="20" t="s">
        <v>32</v>
      </c>
      <c r="D32" s="19" t="s">
        <v>60</v>
      </c>
    </row>
    <row r="33" spans="2:4" ht="28.8" x14ac:dyDescent="0.3">
      <c r="B33" s="19" t="s">
        <v>25</v>
      </c>
      <c r="C33" s="20" t="s">
        <v>46</v>
      </c>
      <c r="D33" s="19" t="s">
        <v>61</v>
      </c>
    </row>
    <row r="34" spans="2:4" ht="43.2" x14ac:dyDescent="0.3">
      <c r="B34" s="19" t="s">
        <v>33</v>
      </c>
      <c r="C34" s="20" t="s">
        <v>34</v>
      </c>
      <c r="D34" s="19" t="s">
        <v>62</v>
      </c>
    </row>
    <row r="35" spans="2:4" ht="43.2" x14ac:dyDescent="0.3">
      <c r="B35" s="19" t="s">
        <v>64</v>
      </c>
      <c r="C35" s="20" t="s">
        <v>32</v>
      </c>
      <c r="D35" s="19" t="s">
        <v>63</v>
      </c>
    </row>
    <row r="36" spans="2:4" ht="28.8" x14ac:dyDescent="0.3">
      <c r="B36" s="19" t="s">
        <v>16</v>
      </c>
      <c r="C36" s="20" t="s">
        <v>39</v>
      </c>
      <c r="D36" s="19" t="s">
        <v>65</v>
      </c>
    </row>
    <row r="37" spans="2:4" ht="28.8" x14ac:dyDescent="0.3">
      <c r="B37" s="19" t="s">
        <v>19</v>
      </c>
      <c r="C37" s="20" t="s">
        <v>35</v>
      </c>
      <c r="D37" s="19" t="s">
        <v>66</v>
      </c>
    </row>
    <row r="38" spans="2:4" x14ac:dyDescent="0.3">
      <c r="B38" s="19" t="s">
        <v>20</v>
      </c>
      <c r="C38" s="20" t="s">
        <v>29</v>
      </c>
      <c r="D38" s="19" t="s">
        <v>67</v>
      </c>
    </row>
    <row r="39" spans="2:4" x14ac:dyDescent="0.3">
      <c r="B39" s="19" t="s">
        <v>43</v>
      </c>
      <c r="C39" s="20" t="s">
        <v>44</v>
      </c>
      <c r="D39" s="19" t="s">
        <v>68</v>
      </c>
    </row>
  </sheetData>
  <mergeCells count="14">
    <mergeCell ref="B2:D2"/>
    <mergeCell ref="B6:D6"/>
    <mergeCell ref="B4:D4"/>
    <mergeCell ref="B3:D3"/>
    <mergeCell ref="B17:D17"/>
    <mergeCell ref="B16:D16"/>
    <mergeCell ref="B10:D10"/>
    <mergeCell ref="B14:D14"/>
    <mergeCell ref="B13:D13"/>
    <mergeCell ref="B12:D12"/>
    <mergeCell ref="B11:D11"/>
    <mergeCell ref="B8:D8"/>
    <mergeCell ref="B7:D7"/>
    <mergeCell ref="B5:D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89"/>
  <sheetViews>
    <sheetView tabSelected="1" workbookViewId="0">
      <pane ySplit="2" topLeftCell="A3" activePane="bottomLeft" state="frozen"/>
      <selection pane="bottomLeft" activeCell="B3" sqref="B3"/>
    </sheetView>
  </sheetViews>
  <sheetFormatPr defaultColWidth="9.109375" defaultRowHeight="14.4" x14ac:dyDescent="0.3"/>
  <cols>
    <col min="1" max="1" width="6.33203125" style="1" bestFit="1" customWidth="1"/>
    <col min="2" max="3" width="30.6640625" style="1" customWidth="1"/>
    <col min="4" max="4" width="12.6640625" style="6" customWidth="1"/>
    <col min="5" max="5" width="10.6640625" style="10" customWidth="1"/>
    <col min="6" max="6" width="10.6640625" style="15" customWidth="1"/>
    <col min="7" max="7" width="10.6640625" style="11" customWidth="1"/>
    <col min="8" max="8" width="53.77734375" style="8" customWidth="1"/>
    <col min="9" max="9" width="10.6640625" style="10" customWidth="1"/>
    <col min="10" max="10" width="10.6640625" style="15" customWidth="1"/>
    <col min="11" max="11" width="10.6640625" style="11" customWidth="1"/>
    <col min="12" max="12" width="9" style="1" customWidth="1"/>
    <col min="13" max="13" width="0.77734375" style="1" customWidth="1"/>
    <col min="14" max="17" width="9.109375" style="1" customWidth="1"/>
    <col min="18" max="16384" width="9.109375" style="1"/>
  </cols>
  <sheetData>
    <row r="1" spans="1:18" s="2" customFormat="1" x14ac:dyDescent="0.3">
      <c r="D1" s="12"/>
      <c r="E1" s="35" t="s">
        <v>11</v>
      </c>
      <c r="F1" s="36"/>
      <c r="G1" s="37"/>
      <c r="H1" s="7"/>
      <c r="I1" s="38" t="s">
        <v>8</v>
      </c>
      <c r="J1" s="39"/>
      <c r="K1" s="40"/>
      <c r="R1" s="16" t="s">
        <v>7</v>
      </c>
    </row>
    <row r="2" spans="1:18" s="3" customFormat="1" ht="28.8" x14ac:dyDescent="0.3">
      <c r="A2" s="3" t="s">
        <v>28</v>
      </c>
      <c r="B2" s="3" t="s">
        <v>0</v>
      </c>
      <c r="C2" s="3" t="s">
        <v>6</v>
      </c>
      <c r="D2" s="5" t="s">
        <v>12</v>
      </c>
      <c r="E2" s="9" t="s">
        <v>3</v>
      </c>
      <c r="F2" s="9" t="s">
        <v>4</v>
      </c>
      <c r="G2" s="13" t="s">
        <v>2</v>
      </c>
      <c r="H2" s="5" t="s">
        <v>9</v>
      </c>
      <c r="I2" s="4" t="s">
        <v>1</v>
      </c>
      <c r="J2" s="4" t="s">
        <v>4</v>
      </c>
      <c r="K2" s="14" t="s">
        <v>2</v>
      </c>
      <c r="L2" s="3" t="s">
        <v>5</v>
      </c>
      <c r="R2" s="17" t="s">
        <v>10</v>
      </c>
    </row>
    <row r="3" spans="1:18" ht="86.4" x14ac:dyDescent="0.3">
      <c r="A3" s="1">
        <v>1</v>
      </c>
      <c r="B3" s="1" t="s">
        <v>95</v>
      </c>
      <c r="C3" s="1" t="s">
        <v>90</v>
      </c>
      <c r="D3" s="6" t="s">
        <v>86</v>
      </c>
      <c r="E3" s="10">
        <v>4</v>
      </c>
      <c r="F3" s="15">
        <v>3</v>
      </c>
      <c r="G3" s="11">
        <f t="shared" ref="G3:G43" si="0">E3*F3</f>
        <v>12</v>
      </c>
      <c r="H3" s="8" t="s">
        <v>94</v>
      </c>
      <c r="I3" s="10">
        <v>3</v>
      </c>
      <c r="J3" s="15">
        <v>3</v>
      </c>
      <c r="K3" s="11">
        <f t="shared" ref="K3:K43" si="1">I3*J3</f>
        <v>9</v>
      </c>
      <c r="L3" s="1" t="s">
        <v>7</v>
      </c>
    </row>
    <row r="4" spans="1:18" ht="72" x14ac:dyDescent="0.3">
      <c r="A4" s="1">
        <v>2</v>
      </c>
      <c r="B4" s="1" t="s">
        <v>87</v>
      </c>
      <c r="C4" s="1" t="s">
        <v>118</v>
      </c>
      <c r="D4" s="6" t="s">
        <v>86</v>
      </c>
      <c r="E4" s="10">
        <v>3</v>
      </c>
      <c r="F4" s="15">
        <v>3</v>
      </c>
      <c r="G4" s="11">
        <f t="shared" si="0"/>
        <v>9</v>
      </c>
      <c r="H4" s="8" t="s">
        <v>94</v>
      </c>
      <c r="I4" s="10">
        <v>2</v>
      </c>
      <c r="J4" s="15">
        <v>3</v>
      </c>
      <c r="K4" s="11">
        <f t="shared" si="1"/>
        <v>6</v>
      </c>
      <c r="L4" s="1" t="s">
        <v>7</v>
      </c>
    </row>
    <row r="5" spans="1:18" ht="43.2" x14ac:dyDescent="0.3">
      <c r="A5" s="1">
        <v>3</v>
      </c>
      <c r="B5" s="1" t="s">
        <v>122</v>
      </c>
      <c r="C5" s="1" t="s">
        <v>121</v>
      </c>
      <c r="D5" s="6" t="s">
        <v>86</v>
      </c>
      <c r="E5" s="10">
        <v>3</v>
      </c>
      <c r="F5" s="15">
        <v>3</v>
      </c>
      <c r="G5" s="11">
        <f>E5*F5</f>
        <v>9</v>
      </c>
      <c r="H5" s="8" t="s">
        <v>123</v>
      </c>
      <c r="I5" s="10">
        <v>2</v>
      </c>
      <c r="J5" s="15">
        <v>3</v>
      </c>
      <c r="K5" s="11">
        <f t="shared" ref="K5:K6" si="2">I5*J5</f>
        <v>6</v>
      </c>
      <c r="L5" s="1" t="s">
        <v>7</v>
      </c>
    </row>
    <row r="6" spans="1:18" ht="72" x14ac:dyDescent="0.3">
      <c r="A6" s="1">
        <v>4</v>
      </c>
      <c r="B6" s="1" t="s">
        <v>124</v>
      </c>
      <c r="C6" s="1" t="s">
        <v>125</v>
      </c>
      <c r="D6" s="6" t="s">
        <v>93</v>
      </c>
      <c r="E6" s="10">
        <v>5</v>
      </c>
      <c r="F6" s="15">
        <v>3</v>
      </c>
      <c r="G6" s="11">
        <f>E6*F6</f>
        <v>15</v>
      </c>
      <c r="H6" s="8" t="s">
        <v>129</v>
      </c>
      <c r="I6" s="10">
        <v>1</v>
      </c>
      <c r="J6" s="15">
        <v>3</v>
      </c>
      <c r="K6" s="11">
        <f t="shared" si="2"/>
        <v>3</v>
      </c>
      <c r="L6" s="1" t="s">
        <v>10</v>
      </c>
    </row>
    <row r="7" spans="1:18" ht="43.2" x14ac:dyDescent="0.3">
      <c r="A7" s="1">
        <v>5</v>
      </c>
      <c r="B7" s="1" t="s">
        <v>13</v>
      </c>
      <c r="C7" s="1" t="s">
        <v>126</v>
      </c>
      <c r="D7" s="6" t="s">
        <v>93</v>
      </c>
      <c r="E7" s="10">
        <v>3</v>
      </c>
      <c r="F7" s="15">
        <v>4</v>
      </c>
      <c r="G7" s="11">
        <f>E7*F7</f>
        <v>12</v>
      </c>
      <c r="H7" s="8" t="s">
        <v>127</v>
      </c>
      <c r="I7" s="10">
        <v>1</v>
      </c>
      <c r="J7" s="15">
        <v>4</v>
      </c>
      <c r="K7" s="11">
        <f t="shared" ref="K7" si="3">I7*J7</f>
        <v>4</v>
      </c>
      <c r="L7" s="1" t="s">
        <v>10</v>
      </c>
    </row>
    <row r="8" spans="1:18" ht="57.6" x14ac:dyDescent="0.3">
      <c r="A8" s="1">
        <v>6</v>
      </c>
      <c r="B8" s="1" t="s">
        <v>20</v>
      </c>
      <c r="C8" s="1" t="s">
        <v>117</v>
      </c>
      <c r="D8" s="6" t="s">
        <v>93</v>
      </c>
      <c r="E8" s="10">
        <v>3</v>
      </c>
      <c r="F8" s="15">
        <v>3</v>
      </c>
      <c r="G8" s="11">
        <f>E8*F8</f>
        <v>9</v>
      </c>
      <c r="H8" s="8" t="s">
        <v>130</v>
      </c>
      <c r="I8" s="10">
        <v>2</v>
      </c>
      <c r="J8" s="15">
        <v>3</v>
      </c>
      <c r="K8" s="11">
        <f>I8*J8</f>
        <v>6</v>
      </c>
      <c r="L8" s="1" t="s">
        <v>7</v>
      </c>
    </row>
    <row r="9" spans="1:18" ht="57.6" x14ac:dyDescent="0.3">
      <c r="A9" s="1">
        <v>7</v>
      </c>
      <c r="B9" s="1" t="s">
        <v>119</v>
      </c>
      <c r="C9" s="1" t="s">
        <v>32</v>
      </c>
      <c r="D9" s="6" t="s">
        <v>93</v>
      </c>
      <c r="E9" s="10">
        <v>3</v>
      </c>
      <c r="F9" s="15">
        <v>3</v>
      </c>
      <c r="G9" s="11">
        <f>E9*F9</f>
        <v>9</v>
      </c>
      <c r="H9" s="8" t="s">
        <v>120</v>
      </c>
      <c r="I9" s="10">
        <v>2</v>
      </c>
      <c r="J9" s="15">
        <v>2</v>
      </c>
      <c r="K9" s="11">
        <f>I9*J9</f>
        <v>4</v>
      </c>
      <c r="L9" s="1" t="s">
        <v>7</v>
      </c>
    </row>
    <row r="10" spans="1:18" ht="86.4" x14ac:dyDescent="0.3">
      <c r="A10" s="1">
        <v>8</v>
      </c>
      <c r="B10" s="1" t="s">
        <v>113</v>
      </c>
      <c r="C10" s="1" t="s">
        <v>115</v>
      </c>
      <c r="D10" s="6" t="s">
        <v>86</v>
      </c>
      <c r="E10" s="10">
        <v>3</v>
      </c>
      <c r="F10" s="15">
        <v>3</v>
      </c>
      <c r="G10" s="11">
        <f t="shared" si="0"/>
        <v>9</v>
      </c>
      <c r="H10" s="8" t="s">
        <v>114</v>
      </c>
      <c r="I10" s="10">
        <v>2</v>
      </c>
      <c r="J10" s="15">
        <v>3</v>
      </c>
      <c r="K10" s="11">
        <f t="shared" ref="K10" si="4">I10*J10</f>
        <v>6</v>
      </c>
      <c r="L10" s="1" t="s">
        <v>7</v>
      </c>
    </row>
    <row r="11" spans="1:18" ht="100.8" x14ac:dyDescent="0.3">
      <c r="A11" s="1">
        <v>9</v>
      </c>
      <c r="B11" s="1" t="s">
        <v>108</v>
      </c>
      <c r="C11" s="1" t="s">
        <v>109</v>
      </c>
      <c r="D11" s="6" t="s">
        <v>86</v>
      </c>
      <c r="E11" s="10">
        <v>3</v>
      </c>
      <c r="F11" s="15">
        <v>3</v>
      </c>
      <c r="G11" s="11">
        <f t="shared" ref="G11:G12" si="5">E11*F11</f>
        <v>9</v>
      </c>
      <c r="H11" s="8" t="s">
        <v>110</v>
      </c>
      <c r="I11" s="10">
        <v>2</v>
      </c>
      <c r="J11" s="15">
        <v>3</v>
      </c>
      <c r="K11" s="11">
        <f t="shared" ref="K11:K12" si="6">I11*J11</f>
        <v>6</v>
      </c>
      <c r="L11" s="1" t="s">
        <v>7</v>
      </c>
    </row>
    <row r="12" spans="1:18" ht="72" x14ac:dyDescent="0.3">
      <c r="A12" s="1">
        <v>10</v>
      </c>
      <c r="B12" s="1" t="s">
        <v>112</v>
      </c>
      <c r="C12" s="1" t="s">
        <v>111</v>
      </c>
      <c r="D12" s="6" t="s">
        <v>86</v>
      </c>
      <c r="E12" s="10">
        <v>4</v>
      </c>
      <c r="F12" s="15">
        <v>3</v>
      </c>
      <c r="G12" s="11">
        <f t="shared" si="5"/>
        <v>12</v>
      </c>
      <c r="H12" s="8" t="s">
        <v>116</v>
      </c>
      <c r="I12" s="10">
        <v>2</v>
      </c>
      <c r="J12" s="15">
        <v>3</v>
      </c>
      <c r="K12" s="11">
        <f t="shared" si="6"/>
        <v>6</v>
      </c>
      <c r="L12" s="1" t="s">
        <v>7</v>
      </c>
    </row>
    <row r="13" spans="1:18" ht="100.8" x14ac:dyDescent="0.3">
      <c r="A13" s="1">
        <v>11</v>
      </c>
      <c r="B13" s="1" t="s">
        <v>91</v>
      </c>
      <c r="C13" s="1" t="s">
        <v>92</v>
      </c>
      <c r="D13" s="6" t="s">
        <v>93</v>
      </c>
      <c r="E13" s="10">
        <v>4</v>
      </c>
      <c r="F13" s="15">
        <v>2</v>
      </c>
      <c r="G13" s="11">
        <f>E13*F13</f>
        <v>8</v>
      </c>
      <c r="H13" s="8" t="s">
        <v>98</v>
      </c>
      <c r="I13" s="10">
        <v>4</v>
      </c>
      <c r="J13" s="15">
        <v>1</v>
      </c>
      <c r="K13" s="11">
        <f>I13*J13</f>
        <v>4</v>
      </c>
      <c r="L13" s="1" t="s">
        <v>7</v>
      </c>
    </row>
    <row r="14" spans="1:18" ht="129.6" x14ac:dyDescent="0.3">
      <c r="A14" s="1">
        <v>12</v>
      </c>
      <c r="B14" s="1" t="s">
        <v>89</v>
      </c>
      <c r="C14" s="1" t="s">
        <v>92</v>
      </c>
      <c r="D14" s="6" t="s">
        <v>93</v>
      </c>
      <c r="E14" s="10">
        <v>3</v>
      </c>
      <c r="F14" s="15">
        <v>3</v>
      </c>
      <c r="G14" s="11">
        <f>E14*F14</f>
        <v>9</v>
      </c>
      <c r="H14" s="8" t="s">
        <v>99</v>
      </c>
      <c r="I14" s="10">
        <v>3</v>
      </c>
      <c r="J14" s="15">
        <v>2</v>
      </c>
      <c r="K14" s="11">
        <f>I14*J14</f>
        <v>6</v>
      </c>
      <c r="L14" s="1" t="s">
        <v>7</v>
      </c>
    </row>
    <row r="15" spans="1:18" ht="72" x14ac:dyDescent="0.3">
      <c r="A15" s="1">
        <v>13</v>
      </c>
      <c r="B15" s="1" t="s">
        <v>96</v>
      </c>
      <c r="C15" s="1" t="s">
        <v>92</v>
      </c>
      <c r="D15" s="6" t="s">
        <v>93</v>
      </c>
      <c r="E15" s="10">
        <v>2</v>
      </c>
      <c r="F15" s="15">
        <v>4</v>
      </c>
      <c r="G15" s="11">
        <f>E15*F15</f>
        <v>8</v>
      </c>
      <c r="H15" s="8" t="s">
        <v>97</v>
      </c>
      <c r="I15" s="10">
        <v>2</v>
      </c>
      <c r="J15" s="15">
        <v>3</v>
      </c>
      <c r="K15" s="11">
        <f>I15*J15</f>
        <v>6</v>
      </c>
      <c r="L15" s="1" t="s">
        <v>7</v>
      </c>
    </row>
    <row r="16" spans="1:18" ht="86.4" x14ac:dyDescent="0.3">
      <c r="A16" s="1">
        <v>14</v>
      </c>
      <c r="B16" s="1" t="s">
        <v>88</v>
      </c>
      <c r="C16" s="1" t="s">
        <v>102</v>
      </c>
      <c r="D16" s="6" t="s">
        <v>93</v>
      </c>
      <c r="E16" s="10">
        <v>3</v>
      </c>
      <c r="F16" s="15">
        <v>3</v>
      </c>
      <c r="G16" s="11">
        <f>E16*F16</f>
        <v>9</v>
      </c>
      <c r="H16" s="8" t="s">
        <v>103</v>
      </c>
      <c r="I16" s="10">
        <v>2</v>
      </c>
      <c r="J16" s="15">
        <v>3</v>
      </c>
      <c r="K16" s="11">
        <f>I16*J16</f>
        <v>6</v>
      </c>
      <c r="L16" s="1" t="s">
        <v>7</v>
      </c>
    </row>
    <row r="17" spans="1:12" ht="28.8" x14ac:dyDescent="0.3">
      <c r="A17" s="1">
        <v>15</v>
      </c>
      <c r="B17" s="1" t="s">
        <v>104</v>
      </c>
      <c r="C17" s="1" t="s">
        <v>105</v>
      </c>
      <c r="D17" s="6" t="s">
        <v>93</v>
      </c>
      <c r="E17" s="10">
        <v>3</v>
      </c>
      <c r="F17" s="15">
        <v>3</v>
      </c>
      <c r="G17" s="11">
        <f t="shared" ref="G17" si="7">E17*F17</f>
        <v>9</v>
      </c>
      <c r="H17" s="8" t="s">
        <v>106</v>
      </c>
      <c r="I17" s="10">
        <v>2</v>
      </c>
      <c r="J17" s="15">
        <v>3</v>
      </c>
      <c r="K17" s="11">
        <f t="shared" ref="K17" si="8">I17*J17</f>
        <v>6</v>
      </c>
      <c r="L17" s="1" t="s">
        <v>7</v>
      </c>
    </row>
    <row r="18" spans="1:12" ht="72" x14ac:dyDescent="0.3">
      <c r="A18" s="1">
        <v>16</v>
      </c>
      <c r="B18" s="1" t="s">
        <v>100</v>
      </c>
      <c r="C18" s="1" t="s">
        <v>101</v>
      </c>
      <c r="D18" s="6" t="s">
        <v>93</v>
      </c>
      <c r="E18" s="10">
        <v>3</v>
      </c>
      <c r="F18" s="15">
        <v>3</v>
      </c>
      <c r="G18" s="11">
        <f t="shared" si="0"/>
        <v>9</v>
      </c>
      <c r="H18" s="8" t="s">
        <v>107</v>
      </c>
      <c r="I18" s="10">
        <v>2</v>
      </c>
      <c r="J18" s="15">
        <v>3</v>
      </c>
      <c r="K18" s="11">
        <f t="shared" si="1"/>
        <v>6</v>
      </c>
      <c r="L18" s="1" t="s">
        <v>7</v>
      </c>
    </row>
    <row r="19" spans="1:12" x14ac:dyDescent="0.3">
      <c r="A19" s="1">
        <v>17</v>
      </c>
      <c r="B19" s="1" t="s">
        <v>128</v>
      </c>
      <c r="G19" s="11">
        <f t="shared" si="0"/>
        <v>0</v>
      </c>
      <c r="K19" s="11">
        <f t="shared" si="1"/>
        <v>0</v>
      </c>
    </row>
    <row r="20" spans="1:12" x14ac:dyDescent="0.3">
      <c r="G20" s="11">
        <f t="shared" si="0"/>
        <v>0</v>
      </c>
      <c r="K20" s="11">
        <f t="shared" si="1"/>
        <v>0</v>
      </c>
    </row>
    <row r="21" spans="1:12" x14ac:dyDescent="0.3">
      <c r="G21" s="11">
        <f t="shared" si="0"/>
        <v>0</v>
      </c>
      <c r="K21" s="11">
        <f t="shared" si="1"/>
        <v>0</v>
      </c>
    </row>
    <row r="22" spans="1:12" x14ac:dyDescent="0.3">
      <c r="G22" s="11">
        <f t="shared" si="0"/>
        <v>0</v>
      </c>
      <c r="K22" s="11">
        <f t="shared" si="1"/>
        <v>0</v>
      </c>
    </row>
    <row r="23" spans="1:12" x14ac:dyDescent="0.3">
      <c r="G23" s="11">
        <f t="shared" si="0"/>
        <v>0</v>
      </c>
      <c r="K23" s="11">
        <f t="shared" si="1"/>
        <v>0</v>
      </c>
    </row>
    <row r="24" spans="1:12" x14ac:dyDescent="0.3">
      <c r="G24" s="11">
        <f t="shared" si="0"/>
        <v>0</v>
      </c>
      <c r="K24" s="11">
        <f t="shared" si="1"/>
        <v>0</v>
      </c>
    </row>
    <row r="25" spans="1:12" x14ac:dyDescent="0.3">
      <c r="G25" s="11">
        <f t="shared" si="0"/>
        <v>0</v>
      </c>
      <c r="K25" s="11">
        <f t="shared" si="1"/>
        <v>0</v>
      </c>
    </row>
    <row r="26" spans="1:12" x14ac:dyDescent="0.3">
      <c r="G26" s="11">
        <f t="shared" si="0"/>
        <v>0</v>
      </c>
      <c r="K26" s="11">
        <f t="shared" si="1"/>
        <v>0</v>
      </c>
    </row>
    <row r="27" spans="1:12" x14ac:dyDescent="0.3">
      <c r="G27" s="11">
        <f t="shared" si="0"/>
        <v>0</v>
      </c>
      <c r="K27" s="11">
        <f t="shared" si="1"/>
        <v>0</v>
      </c>
    </row>
    <row r="28" spans="1:12" x14ac:dyDescent="0.3">
      <c r="G28" s="11">
        <f t="shared" si="0"/>
        <v>0</v>
      </c>
      <c r="K28" s="11">
        <f t="shared" si="1"/>
        <v>0</v>
      </c>
    </row>
    <row r="29" spans="1:12" x14ac:dyDescent="0.3">
      <c r="G29" s="11">
        <f t="shared" si="0"/>
        <v>0</v>
      </c>
      <c r="K29" s="11">
        <f t="shared" si="1"/>
        <v>0</v>
      </c>
    </row>
    <row r="30" spans="1:12" x14ac:dyDescent="0.3">
      <c r="G30" s="11">
        <f t="shared" si="0"/>
        <v>0</v>
      </c>
      <c r="K30" s="11">
        <f t="shared" si="1"/>
        <v>0</v>
      </c>
    </row>
    <row r="31" spans="1:12" x14ac:dyDescent="0.3">
      <c r="G31" s="11">
        <f t="shared" si="0"/>
        <v>0</v>
      </c>
      <c r="K31" s="11">
        <f t="shared" si="1"/>
        <v>0</v>
      </c>
    </row>
    <row r="32" spans="1:12" x14ac:dyDescent="0.3">
      <c r="G32" s="11">
        <f t="shared" si="0"/>
        <v>0</v>
      </c>
      <c r="K32" s="11">
        <f t="shared" si="1"/>
        <v>0</v>
      </c>
    </row>
    <row r="33" spans="6:11" x14ac:dyDescent="0.3">
      <c r="F33" s="10"/>
      <c r="G33" s="11">
        <f t="shared" si="0"/>
        <v>0</v>
      </c>
      <c r="J33" s="10"/>
      <c r="K33" s="11">
        <f t="shared" si="1"/>
        <v>0</v>
      </c>
    </row>
    <row r="34" spans="6:11" x14ac:dyDescent="0.3">
      <c r="F34" s="10"/>
      <c r="G34" s="11">
        <f t="shared" si="0"/>
        <v>0</v>
      </c>
      <c r="J34" s="10"/>
      <c r="K34" s="11">
        <f t="shared" si="1"/>
        <v>0</v>
      </c>
    </row>
    <row r="35" spans="6:11" x14ac:dyDescent="0.3">
      <c r="F35" s="10"/>
      <c r="G35" s="11">
        <f t="shared" si="0"/>
        <v>0</v>
      </c>
      <c r="J35" s="10"/>
      <c r="K35" s="11">
        <f t="shared" si="1"/>
        <v>0</v>
      </c>
    </row>
    <row r="36" spans="6:11" x14ac:dyDescent="0.3">
      <c r="F36" s="10"/>
      <c r="G36" s="11">
        <f t="shared" si="0"/>
        <v>0</v>
      </c>
      <c r="J36" s="10"/>
      <c r="K36" s="11">
        <f t="shared" si="1"/>
        <v>0</v>
      </c>
    </row>
    <row r="37" spans="6:11" x14ac:dyDescent="0.3">
      <c r="F37" s="10"/>
      <c r="G37" s="11">
        <f t="shared" si="0"/>
        <v>0</v>
      </c>
      <c r="J37" s="10"/>
      <c r="K37" s="11">
        <f t="shared" si="1"/>
        <v>0</v>
      </c>
    </row>
    <row r="38" spans="6:11" x14ac:dyDescent="0.3">
      <c r="F38" s="10"/>
      <c r="G38" s="11">
        <f t="shared" si="0"/>
        <v>0</v>
      </c>
      <c r="J38" s="10"/>
      <c r="K38" s="11">
        <f t="shared" si="1"/>
        <v>0</v>
      </c>
    </row>
    <row r="39" spans="6:11" x14ac:dyDescent="0.3">
      <c r="F39" s="10"/>
      <c r="G39" s="11">
        <f t="shared" si="0"/>
        <v>0</v>
      </c>
      <c r="J39" s="10"/>
      <c r="K39" s="11">
        <f t="shared" si="1"/>
        <v>0</v>
      </c>
    </row>
    <row r="40" spans="6:11" x14ac:dyDescent="0.3">
      <c r="F40" s="10"/>
      <c r="G40" s="11">
        <f t="shared" si="0"/>
        <v>0</v>
      </c>
      <c r="J40" s="10"/>
      <c r="K40" s="11">
        <f t="shared" si="1"/>
        <v>0</v>
      </c>
    </row>
    <row r="41" spans="6:11" x14ac:dyDescent="0.3">
      <c r="F41" s="10"/>
      <c r="G41" s="11">
        <f t="shared" si="0"/>
        <v>0</v>
      </c>
      <c r="J41" s="10"/>
      <c r="K41" s="11">
        <f t="shared" si="1"/>
        <v>0</v>
      </c>
    </row>
    <row r="42" spans="6:11" x14ac:dyDescent="0.3">
      <c r="F42" s="10"/>
      <c r="G42" s="11">
        <f t="shared" si="0"/>
        <v>0</v>
      </c>
      <c r="J42" s="10"/>
      <c r="K42" s="11">
        <f t="shared" si="1"/>
        <v>0</v>
      </c>
    </row>
    <row r="43" spans="6:11" x14ac:dyDescent="0.3">
      <c r="G43" s="11">
        <f t="shared" si="0"/>
        <v>0</v>
      </c>
      <c r="K43" s="11">
        <f t="shared" si="1"/>
        <v>0</v>
      </c>
    </row>
    <row r="44" spans="6:11" x14ac:dyDescent="0.3">
      <c r="F44" s="10"/>
      <c r="G44" s="11">
        <f t="shared" ref="G44:G49" si="9">E44*F44</f>
        <v>0</v>
      </c>
      <c r="J44" s="10"/>
      <c r="K44" s="11">
        <f t="shared" ref="K44:K49" si="10">I44*J44</f>
        <v>0</v>
      </c>
    </row>
    <row r="45" spans="6:11" x14ac:dyDescent="0.3">
      <c r="G45" s="11">
        <f t="shared" si="9"/>
        <v>0</v>
      </c>
      <c r="K45" s="11">
        <f t="shared" si="10"/>
        <v>0</v>
      </c>
    </row>
    <row r="46" spans="6:11" x14ac:dyDescent="0.3">
      <c r="F46" s="10"/>
      <c r="G46" s="11">
        <f t="shared" si="9"/>
        <v>0</v>
      </c>
      <c r="J46" s="10"/>
      <c r="K46" s="11">
        <f t="shared" si="10"/>
        <v>0</v>
      </c>
    </row>
    <row r="47" spans="6:11" x14ac:dyDescent="0.3">
      <c r="G47" s="11">
        <f t="shared" si="9"/>
        <v>0</v>
      </c>
      <c r="K47" s="11">
        <f t="shared" si="10"/>
        <v>0</v>
      </c>
    </row>
    <row r="48" spans="6:11" x14ac:dyDescent="0.3">
      <c r="F48" s="10"/>
      <c r="G48" s="11">
        <f t="shared" si="9"/>
        <v>0</v>
      </c>
      <c r="J48" s="10"/>
      <c r="K48" s="11">
        <f t="shared" si="10"/>
        <v>0</v>
      </c>
    </row>
    <row r="49" spans="6:11" x14ac:dyDescent="0.3">
      <c r="G49" s="11">
        <f t="shared" si="9"/>
        <v>0</v>
      </c>
      <c r="K49" s="11">
        <f t="shared" si="10"/>
        <v>0</v>
      </c>
    </row>
    <row r="59" spans="6:11" x14ac:dyDescent="0.3">
      <c r="F59" s="10"/>
      <c r="J59" s="10"/>
    </row>
    <row r="60" spans="6:11" x14ac:dyDescent="0.3">
      <c r="F60" s="10"/>
      <c r="J60" s="10"/>
    </row>
    <row r="61" spans="6:11" x14ac:dyDescent="0.3">
      <c r="F61" s="10"/>
      <c r="J61" s="10"/>
    </row>
    <row r="62" spans="6:11" x14ac:dyDescent="0.3">
      <c r="F62" s="10"/>
      <c r="J62" s="10"/>
    </row>
    <row r="63" spans="6:11" x14ac:dyDescent="0.3">
      <c r="F63" s="10"/>
      <c r="J63" s="10"/>
    </row>
    <row r="89" spans="6:10" x14ac:dyDescent="0.3">
      <c r="F89" s="10"/>
      <c r="J89" s="10"/>
    </row>
  </sheetData>
  <autoFilter ref="A2:L97">
    <sortState ref="A3:L100">
      <sortCondition ref="B2:B100"/>
    </sortState>
  </autoFilter>
  <dataConsolidate/>
  <mergeCells count="2">
    <mergeCell ref="E1:G1"/>
    <mergeCell ref="I1:K1"/>
  </mergeCells>
  <conditionalFormatting sqref="A3:L4 D7:L7 A13:L194 B8:L12 B5:L6 A5:A18">
    <cfRule type="expression" dxfId="6" priority="7">
      <formula>MOD(ROW(),2)=0</formula>
    </cfRule>
  </conditionalFormatting>
  <conditionalFormatting sqref="E3:F194 I3:J194">
    <cfRule type="cellIs" dxfId="5" priority="1" operator="greaterThan">
      <formula>3</formula>
    </cfRule>
    <cfRule type="cellIs" dxfId="4" priority="2" operator="between">
      <formula>1.9</formula>
      <formula>3</formula>
    </cfRule>
    <cfRule type="cellIs" dxfId="3" priority="3" operator="between">
      <formula>0</formula>
      <formula>1.8</formula>
    </cfRule>
  </conditionalFormatting>
  <conditionalFormatting sqref="K3:K194 G3:G194">
    <cfRule type="cellIs" dxfId="2" priority="4" operator="greaterThanOrEqual">
      <formula>15</formula>
    </cfRule>
    <cfRule type="cellIs" dxfId="1" priority="5" operator="between">
      <formula>8</formula>
      <formula>14.9</formula>
    </cfRule>
    <cfRule type="cellIs" dxfId="0" priority="6" operator="between">
      <formula>0</formula>
      <formula>9.9</formula>
    </cfRule>
  </conditionalFormatting>
  <dataValidations count="1">
    <dataValidation type="list" allowBlank="1" showInputMessage="1" showErrorMessage="1" sqref="L1:L1048576">
      <formula1>OPENCLOSED</formula1>
    </dataValidation>
  </dataValidations>
  <pageMargins left="0.25" right="0.25" top="0.75" bottom="0.75" header="0.3" footer="0.3"/>
  <pageSetup paperSize="8" scale="80" fitToHeight="0" orientation="landscape" r:id="rId1"/>
  <headerFooter>
    <oddHeader>&amp;LHull 2017 Risk Register</oddHeader>
    <oddFooter>&amp;RPage &amp;P of &amp;N
Printed on &amp;D at &amp;T</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D71041-B732-4A03-9719-C9B4B7F42EB0}">
  <ds:schemaRefs>
    <ds:schemaRef ds:uri="http://schemas.microsoft.com/office/2006/documentManagement/types"/>
    <ds:schemaRef ds:uri="80129174-c05c-43cc-8e32-21fcbdfe51bb"/>
    <ds:schemaRef ds:uri="http://schemas.microsoft.com/office/2006/metadata/properties"/>
    <ds:schemaRef ds:uri="http://purl.org/dc/elements/1.1/"/>
    <ds:schemaRef ds:uri="http://purl.org/dc/terms/"/>
    <ds:schemaRef ds:uri="http://www.w3.org/XML/1998/namespace"/>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89EEDF11-C8DE-46DC-AB5B-F819E0A70024}"/>
</file>

<file path=customXml/itemProps3.xml><?xml version="1.0" encoding="utf-8"?>
<ds:datastoreItem xmlns:ds="http://schemas.openxmlformats.org/officeDocument/2006/customXml" ds:itemID="{85038EEF-1798-4A24-98CC-FACE101748C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Guidance</vt:lpstr>
      <vt:lpstr>Risk register</vt:lpstr>
      <vt:lpstr>OPENCLOSED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Crawford, James</dc:creator>
  <cp:lastModifiedBy>Alvisl</cp:lastModifiedBy>
  <cp:lastPrinted>2016-07-12T17:00:52Z</cp:lastPrinted>
  <dcterms:created xsi:type="dcterms:W3CDTF">2015-07-09T11:31:33Z</dcterms:created>
  <dcterms:modified xsi:type="dcterms:W3CDTF">2017-03-30T14:32:04Z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