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trlProps/ctrlProp9.xml" ContentType="application/vnd.ms-excel.controlproperties+xml"/>
  <Override PartName="/xl/ctrlProps/ctrlProp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0.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defaultThemeVersion="124226"/>
  <mc:AlternateContent xmlns:mc="http://schemas.openxmlformats.org/markup-compatibility/2006">
    <mc:Choice Requires="x15">
      <x15ac:absPath xmlns:x15ac="http://schemas.microsoft.com/office/spreadsheetml/2010/11/ac" url="Z:\Projects\Blast Theory\A_PID\"/>
    </mc:Choice>
  </mc:AlternateContent>
  <bookViews>
    <workbookView xWindow="480" yWindow="120" windowWidth="20730" windowHeight="11760"/>
  </bookViews>
  <sheets>
    <sheet name="PID" sheetId="1" r:id="rId1"/>
    <sheet name="Option sets" sheetId="4" r:id="rId2"/>
  </sheets>
  <definedNames>
    <definedName name="Digital">'Option sets'!$E$2:$E$5</definedName>
    <definedName name="Season">'Option sets'!$D$2:$D$9</definedName>
    <definedName name="Status">'Option sets'!$A$2:$A$4</definedName>
    <definedName name="Strand">'Option sets'!$C$2:$C$30</definedName>
    <definedName name="Type">'Option sets'!$B$2:$B$10</definedName>
    <definedName name="YN">'Option sets'!$F$2:$F$3</definedName>
  </definedNames>
  <calcPr calcId="125725"/>
</workbook>
</file>

<file path=xl/calcChain.xml><?xml version="1.0" encoding="utf-8"?>
<calcChain xmlns="http://schemas.openxmlformats.org/spreadsheetml/2006/main">
  <c r="I14" i="1" l="1"/>
  <c r="B15" i="1"/>
  <c r="B14" i="1"/>
</calcChain>
</file>

<file path=xl/comments1.xml><?xml version="1.0" encoding="utf-8"?>
<comments xmlns="http://schemas.openxmlformats.org/spreadsheetml/2006/main">
  <authors>
    <author>Crawford James</author>
  </authors>
  <commentList>
    <comment ref="Q17" authorId="0" shapeId="0">
      <text>
        <r>
          <rPr>
            <sz val="9"/>
            <color indexed="81"/>
            <rFont val="Tahoma"/>
            <family val="2"/>
          </rPr>
          <t>Direct employee of Hull 2017 or partner organisation</t>
        </r>
      </text>
    </comment>
    <comment ref="Q18" authorId="0" shapeId="0">
      <text>
        <r>
          <rPr>
            <sz val="9"/>
            <color indexed="81"/>
            <rFont val="Tahoma"/>
            <family val="2"/>
          </rPr>
          <t>Including creative teams etc</t>
        </r>
      </text>
    </comment>
  </commentList>
</comments>
</file>

<file path=xl/sharedStrings.xml><?xml version="1.0" encoding="utf-8"?>
<sst xmlns="http://schemas.openxmlformats.org/spreadsheetml/2006/main" count="158" uniqueCount="142">
  <si>
    <t>Last updated</t>
  </si>
  <si>
    <t>Y/N</t>
  </si>
  <si>
    <t>Project plan</t>
  </si>
  <si>
    <t>Budget</t>
  </si>
  <si>
    <t>Risk management plan</t>
  </si>
  <si>
    <t>Marketing &amp; comms plan</t>
  </si>
  <si>
    <t>Project name</t>
  </si>
  <si>
    <t>Project start date</t>
  </si>
  <si>
    <t>Project live date</t>
  </si>
  <si>
    <t>End of Live date</t>
  </si>
  <si>
    <t>Type</t>
  </si>
  <si>
    <t>Hull 2017 Production</t>
  </si>
  <si>
    <t>Hull 2017 Commission</t>
  </si>
  <si>
    <t>Co-commission</t>
  </si>
  <si>
    <t>Funded (strategic partner)</t>
  </si>
  <si>
    <t>Funded (presenting)</t>
  </si>
  <si>
    <t>Non-funded (strategic partner)</t>
  </si>
  <si>
    <t>Non-funded (presenting)</t>
  </si>
  <si>
    <t>Non-artistic</t>
  </si>
  <si>
    <t>Season</t>
  </si>
  <si>
    <t>Made in Hull</t>
  </si>
  <si>
    <t>Roots &amp; Routes</t>
  </si>
  <si>
    <t>Freedom</t>
  </si>
  <si>
    <t>Tell the World</t>
  </si>
  <si>
    <t>Thru 2017</t>
  </si>
  <si>
    <t>Post-2017</t>
  </si>
  <si>
    <t>n/a</t>
  </si>
  <si>
    <t>Strand</t>
  </si>
  <si>
    <t>Music</t>
  </si>
  <si>
    <t>Film</t>
  </si>
  <si>
    <t>Dance</t>
  </si>
  <si>
    <t>Street animation</t>
  </si>
  <si>
    <t>Digital commission</t>
  </si>
  <si>
    <t>Circus</t>
  </si>
  <si>
    <t>Singing City</t>
  </si>
  <si>
    <t>Codhead</t>
  </si>
  <si>
    <t>Project Lead</t>
  </si>
  <si>
    <t>Producer</t>
  </si>
  <si>
    <t>Assistant Producer</t>
  </si>
  <si>
    <t>Production Manager</t>
  </si>
  <si>
    <t>Volunteering lead</t>
  </si>
  <si>
    <t>Education lead</t>
  </si>
  <si>
    <t>Marketing lead</t>
  </si>
  <si>
    <t>Community Eng lead</t>
  </si>
  <si>
    <t>Evaluation lead</t>
  </si>
  <si>
    <t>Total project budget</t>
  </si>
  <si>
    <t>Analysis/project code(s)</t>
  </si>
  <si>
    <t>Digital</t>
  </si>
  <si>
    <t>Objective</t>
  </si>
  <si>
    <t>Notes</t>
  </si>
  <si>
    <t># audience</t>
  </si>
  <si>
    <t># temporary jobs created</t>
  </si>
  <si>
    <t># freelance contracts created</t>
  </si>
  <si>
    <t># participation opportunities</t>
  </si>
  <si>
    <t xml:space="preserve">   of which for school age</t>
  </si>
  <si>
    <t># commissions</t>
  </si>
  <si>
    <t>Target</t>
  </si>
  <si>
    <t>Forecast/actual</t>
  </si>
  <si>
    <t>End of eval. date</t>
  </si>
  <si>
    <t>Metrics</t>
  </si>
  <si>
    <t>Hull 2017 contribution</t>
  </si>
  <si>
    <t>Grant-funded</t>
  </si>
  <si>
    <t>Completed</t>
  </si>
  <si>
    <t>Pending</t>
  </si>
  <si>
    <t>Humber St Arts Programme</t>
  </si>
  <si>
    <t>Neighbourhood Network</t>
  </si>
  <si>
    <t>Site-specific theatre</t>
  </si>
  <si>
    <t>Literature commission</t>
  </si>
  <si>
    <t>Curtain Raisers</t>
  </si>
  <si>
    <r>
      <t xml:space="preserve">What is the model for delivering this project? </t>
    </r>
    <r>
      <rPr>
        <i/>
        <sz val="10"/>
        <color theme="1"/>
        <rFont val="Trebuchet MS"/>
        <family val="2"/>
      </rPr>
      <t>eg we will employ a creative team, we will outsource to an agency, we are contributing funding but no other resource…</t>
    </r>
  </si>
  <si>
    <r>
      <t xml:space="preserve">How will delivery partners be identified and procured? </t>
    </r>
    <r>
      <rPr>
        <i/>
        <sz val="10"/>
        <color theme="1"/>
        <rFont val="Trebuchet MS"/>
        <family val="2"/>
      </rPr>
      <t>Refer to the procurement flowchart and note below the agreed process (A–G) for each contract.</t>
    </r>
  </si>
  <si>
    <r>
      <t xml:space="preserve">Who are the delivery partners? </t>
    </r>
    <r>
      <rPr>
        <i/>
        <sz val="10"/>
        <color theme="1"/>
        <rFont val="Trebuchet MS"/>
        <family val="2"/>
      </rPr>
      <t>(Contact &amp; organisation name, contract status for each)</t>
    </r>
  </si>
  <si>
    <t>Digital requirements</t>
  </si>
  <si>
    <t>Related documents</t>
  </si>
  <si>
    <t>Dates</t>
  </si>
  <si>
    <t>Categories</t>
  </si>
  <si>
    <t>People</t>
  </si>
  <si>
    <t>Finance</t>
  </si>
  <si>
    <t>Objectives &amp; metrics</t>
  </si>
  <si>
    <t>Performance, Residency &amp; Legacy</t>
  </si>
  <si>
    <t>Volunteer management: What is your expectation of volunteer requirements? (Numbers, roles, responsibilities, duration / period required)</t>
  </si>
  <si>
    <r>
      <rPr>
        <b/>
        <sz val="10"/>
        <color theme="1"/>
        <rFont val="Trebuchet MS"/>
        <family val="2"/>
      </rPr>
      <t>Performance</t>
    </r>
    <r>
      <rPr>
        <sz val="10"/>
        <color theme="1"/>
        <rFont val="Trebuchet MS"/>
        <family val="2"/>
      </rPr>
      <t xml:space="preserve">: Summary of events, including dates, times, venues, ticketing strategy (free/paid, (un)ticketed), age guidelines (free text OR UKFC categories) etc. </t>
    </r>
    <r>
      <rPr>
        <i/>
        <sz val="10"/>
        <color theme="1"/>
        <rFont val="Trebuchet MS"/>
        <family val="2"/>
      </rPr>
      <t>NB Do not duplicate information stored in Artifax.</t>
    </r>
  </si>
  <si>
    <r>
      <rPr>
        <b/>
        <sz val="10"/>
        <color theme="1"/>
        <rFont val="Trebuchet MS"/>
        <family val="2"/>
      </rPr>
      <t>Residency</t>
    </r>
    <r>
      <rPr>
        <sz val="10"/>
        <color theme="1"/>
        <rFont val="Trebuchet MS"/>
        <family val="2"/>
      </rPr>
      <t>: How will you realise your residency work? What opportunities will be created within the project for our education programme? How will the project help to build new audiences through engagement? Note numbers, types and duration of participation opportunities.</t>
    </r>
  </si>
  <si>
    <r>
      <rPr>
        <b/>
        <sz val="10"/>
        <color theme="1"/>
        <rFont val="Trebuchet MS"/>
        <family val="2"/>
      </rPr>
      <t>Legacy</t>
    </r>
    <r>
      <rPr>
        <sz val="10"/>
        <color theme="1"/>
        <rFont val="Trebuchet MS"/>
        <family val="2"/>
      </rPr>
      <t>: What is built into the core project that will ensure legacy?</t>
    </r>
  </si>
  <si>
    <r>
      <rPr>
        <b/>
        <sz val="10"/>
        <color theme="1"/>
        <rFont val="Trebuchet MS"/>
        <family val="2"/>
      </rPr>
      <t>Project description</t>
    </r>
    <r>
      <rPr>
        <sz val="10"/>
        <color theme="1"/>
        <rFont val="Trebuchet MS"/>
        <family val="2"/>
      </rPr>
      <t xml:space="preserve"> (200–400 words) for use in marketing materials, on webpages etc. Note that this may be edited.</t>
    </r>
  </si>
  <si>
    <t>Draft</t>
  </si>
  <si>
    <t>New Years Eve</t>
  </si>
  <si>
    <t>Land of Green Ginger</t>
  </si>
  <si>
    <t>Caravan of Love</t>
  </si>
  <si>
    <t>Look Up</t>
  </si>
  <si>
    <t>Hull Truck</t>
  </si>
  <si>
    <t>Freedom Festival</t>
  </si>
  <si>
    <t>Radio 1 Big Weekend</t>
  </si>
  <si>
    <t>Curtain Raiser 2016</t>
  </si>
  <si>
    <t>Theatre Sector dev &amp; commissions</t>
  </si>
  <si>
    <t>Museums / Libraries service</t>
  </si>
  <si>
    <t>Hull 2017 @ New Theatre</t>
  </si>
  <si>
    <t>PRS New Music Biennial</t>
  </si>
  <si>
    <t>Slung Low</t>
  </si>
  <si>
    <t>Fuerza Bruta</t>
  </si>
  <si>
    <t>Blast Theory</t>
  </si>
  <si>
    <t>365 Grant Fund</t>
  </si>
  <si>
    <t>Turner Prize</t>
  </si>
  <si>
    <t>Version control</t>
  </si>
  <si>
    <t>Date</t>
  </si>
  <si>
    <t>Changes and/or approvals</t>
  </si>
  <si>
    <t>Met?</t>
  </si>
  <si>
    <t>Hull residents</t>
  </si>
  <si>
    <t>regional</t>
  </si>
  <si>
    <t>national</t>
  </si>
  <si>
    <t>international</t>
  </si>
  <si>
    <t>children (&lt;16)</t>
  </si>
  <si>
    <t>young people (16-25)</t>
  </si>
  <si>
    <t>families</t>
  </si>
  <si>
    <t>older people (60+)</t>
  </si>
  <si>
    <t>self-identify as disabled</t>
  </si>
  <si>
    <t>BME</t>
  </si>
  <si>
    <t>NEET</t>
  </si>
  <si>
    <t>Status</t>
  </si>
  <si>
    <t>Y</t>
  </si>
  <si>
    <t>N</t>
  </si>
  <si>
    <t>Very high</t>
  </si>
  <si>
    <t>High</t>
  </si>
  <si>
    <t>Medium</t>
  </si>
  <si>
    <t>Low</t>
  </si>
  <si>
    <t xml:space="preserve">We Made Ourselves Over - Blast Theory </t>
  </si>
  <si>
    <t>Sam Hunt</t>
  </si>
  <si>
    <t>Hannah Williams Walton</t>
  </si>
  <si>
    <t xml:space="preserve">Blast Theory,                                                                                                                                 Unit 5, 20 Wellington Road
Portslade
Brighton BN41 1DN
+44 (0) 1273 413 455
</t>
  </si>
  <si>
    <t>We Made Ourselves Over is a science fiction project that takes its audiences on a journey into an imagined future. Blast Theory will work in partnership with
diverse communities from Aarhus and Hull to develop a speculative vision of the world in 2097; employing writing, photography, mobile gaming and film to
construct a provocative and personal set of stories from each city.
We Made Ourselves Over springs from the respective histories and insights of communities in each city while drawing on the work of economists,
futurologists, technologists, climate scientists and architects to frame their common challenges in the face of global migration, technical innovation and
climate change.
We Made Ourselves Over reflects on the capacity of people to adapt within the inevitable cycles of decay and renewal of a city, postulating a lifetime of
changes that will transform the city in the coming century. Delving through time zones past and future, Blast Theory will deliver and screen a series of
extraordinary films, alongside a programme of public events in each city from September to December 2017 using phone boxes, an app for smartphones
and intimate face to face encounters across the city.</t>
  </si>
  <si>
    <t>TBC</t>
  </si>
  <si>
    <t>5 TBC</t>
  </si>
  <si>
    <t>80000 (website target)</t>
  </si>
  <si>
    <t>Exploring the following four key issues:          • The environment and climate change
• Global and local economies
• New technologies, city infrastructure and civic space
• Community, identity, family life and culture</t>
  </si>
  <si>
    <t>Partner with Aarhus 2017 - European Capital of Culture</t>
  </si>
  <si>
    <t xml:space="preserve">Five film produced that capture the project and the relationship between Hull and Aarhus </t>
  </si>
  <si>
    <t>This is a commision with Blast Theory. They will be responsible for recruiting and contracting additional staff for the project. We will provide support idenitifying and building relationships within Hull linking Blast Theory to independent researchers and
development groups, establishing relationships with community and youth groups and helping to assemble a production team of local film-makers, visual artists, performers and makers for Blast Theory to involve in the delivery of the final work.</t>
  </si>
  <si>
    <t>Blast Theory will be responsible for sourcing and contracting suppliers, delivery partners and additional members of staff.</t>
  </si>
  <si>
    <t xml:space="preserve">Various volunteer needs throughout the duration of the project. They will need volunteers to test early prototypes of the app at some point between June-Dec 2016. They will also need volunteers to support and possibly feature in filming between Apr – Aug 2017. There will also be volunteer needs for the period the project is live between Sept 17-Dec 17. </t>
  </si>
  <si>
    <t xml:space="preserve">The website will be a lasting legacy from the project, along with the interactive smartphone app and the five films that will have been created.  </t>
  </si>
  <si>
    <t>Engage a wide range of audience digitally and through the live events and film screenings</t>
  </si>
  <si>
    <t>10 to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</si>
</sst>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8" x14ac:knownFonts="1">
    <font>
      <sz val="11"/>
      <color theme="1"/>
      <name val="Calibri"/>
      <family val="2"/>
      <scheme val="minor"/>
    </font>
    <font>
      <b/>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color theme="0"/>
      <name val="Trebuchet MS"/>
      <family val="2"/>
    </font>
    <font>
      <sz val="8"/>
      <color rgb="FF000000"/>
      <name val="Tahoma"/>
      <family val="2"/>
    </font>
    <font>
      <sz val="9"/>
      <color indexed="81"/>
      <name val="Tahoma"/>
      <family val="2"/>
    </font>
  </fonts>
  <fills count="3">
    <fill>
      <patternFill patternType="none"/>
    </fill>
    <fill>
      <patternFill patternType="gray125"/>
    </fill>
    <fill>
      <patternFill patternType="solid">
        <fgColor rgb="FF9934C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34">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 fillId="0" borderId="0" xfId="0" applyFont="1"/>
    <xf numFmtId="164" fontId="2" fillId="0" borderId="0" xfId="0" applyNumberFormat="1" applyFont="1" applyAlignment="1" applyProtection="1">
      <alignment vertical="top"/>
    </xf>
    <xf numFmtId="0" fontId="4" fillId="0" borderId="0" xfId="0" applyFont="1" applyAlignment="1">
      <alignment vertical="top"/>
    </xf>
    <xf numFmtId="0" fontId="2" fillId="0" borderId="1" xfId="0" applyFont="1" applyBorder="1" applyAlignment="1" applyProtection="1">
      <alignment vertical="top"/>
      <protection locked="0"/>
    </xf>
    <xf numFmtId="0" fontId="2" fillId="0" borderId="0" xfId="0" applyFont="1" applyAlignment="1">
      <alignment horizontal="left" vertical="top"/>
    </xf>
    <xf numFmtId="0" fontId="2" fillId="0" borderId="13" xfId="0" applyFont="1" applyBorder="1" applyAlignment="1">
      <alignment horizontal="left" vertical="top"/>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 xfId="0" applyFont="1" applyBorder="1" applyAlignment="1" applyProtection="1">
      <alignment horizontal="center" vertical="top"/>
      <protection locked="0"/>
    </xf>
    <xf numFmtId="0" fontId="2" fillId="0" borderId="1" xfId="0" applyFont="1" applyBorder="1" applyAlignment="1" applyProtection="1">
      <alignment horizontal="left" vertical="top"/>
      <protection locked="0"/>
    </xf>
    <xf numFmtId="0" fontId="2" fillId="0" borderId="0" xfId="0" applyFont="1" applyAlignment="1">
      <alignment horizontal="left" vertical="top" wrapText="1"/>
    </xf>
    <xf numFmtId="0" fontId="5" fillId="2" borderId="0" xfId="0" applyFont="1" applyFill="1" applyAlignment="1">
      <alignment horizontal="left" vertical="top"/>
    </xf>
    <xf numFmtId="164" fontId="2" fillId="0" borderId="1" xfId="0" applyNumberFormat="1" applyFont="1" applyBorder="1" applyAlignment="1" applyProtection="1">
      <alignment horizontal="right" vertical="top"/>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14" fontId="2" fillId="0" borderId="1" xfId="0" applyNumberFormat="1" applyFont="1" applyBorder="1" applyAlignment="1" applyProtection="1">
      <alignment horizontal="center" vertical="top"/>
      <protection locked="0"/>
    </xf>
    <xf numFmtId="0" fontId="4" fillId="0" borderId="0" xfId="0" applyFont="1" applyAlignment="1">
      <alignment horizontal="center" vertical="top"/>
    </xf>
    <xf numFmtId="0" fontId="4" fillId="0" borderId="0" xfId="0" applyFont="1" applyAlignment="1">
      <alignment horizontal="left" vertical="top"/>
    </xf>
    <xf numFmtId="17" fontId="2" fillId="0" borderId="1" xfId="0" applyNumberFormat="1" applyFont="1" applyBorder="1" applyAlignment="1" applyProtection="1">
      <alignment horizontal="center" vertical="top"/>
      <protection locked="0"/>
    </xf>
    <xf numFmtId="0" fontId="0" fillId="0" borderId="1" xfId="0" applyBorder="1" applyAlignment="1" applyProtection="1">
      <alignment horizontal="left"/>
      <protection locked="0"/>
    </xf>
    <xf numFmtId="164" fontId="2" fillId="0" borderId="1" xfId="0" applyNumberFormat="1" applyFont="1" applyBorder="1" applyAlignment="1" applyProtection="1">
      <alignment horizontal="left" vertical="top"/>
      <protection locked="0"/>
    </xf>
    <xf numFmtId="0" fontId="4" fillId="0" borderId="9" xfId="0" applyFont="1" applyBorder="1" applyAlignment="1">
      <alignment horizontal="left" vertical="top"/>
    </xf>
  </cellXfs>
  <cellStyles count="1">
    <cellStyle name="Normal" xfId="0" builtinId="0"/>
  </cellStyles>
  <dxfs count="2">
    <dxf>
      <fill>
        <patternFill>
          <bgColor rgb="FFF9CBCD"/>
        </patternFill>
      </fill>
    </dxf>
    <dxf>
      <fill>
        <patternFill>
          <bgColor rgb="FFF9CBCD"/>
        </patternFill>
      </fill>
    </dxf>
  </dxfs>
  <tableStyles count="0" defaultTableStyle="TableStyleMedium2" defaultPivotStyle="PivotStyleLight16"/>
  <colors>
    <mruColors>
      <color rgb="FFF9CBCD"/>
      <color rgb="FFF5A9AD"/>
      <color rgb="FF9934CA"/>
      <color rgb="FFA6EA4E"/>
      <color rgb="FFEB5B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0</xdr:colOff>
          <xdr:row>20</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solidFill>
              <a:srgbClr val="F9CB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0</xdr:colOff>
          <xdr:row>21</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solidFill>
              <a:srgbClr val="F9CB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British Council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11</xdr:col>
          <xdr:colOff>0</xdr:colOff>
          <xdr:row>22</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solidFill>
              <a:srgbClr val="F9CB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HLF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11</xdr:col>
          <xdr:colOff>0</xdr:colOff>
          <xdr:row>23</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solidFill>
              <a:srgbClr val="F9CB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Treasury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11</xdr:col>
          <xdr:colOff>0</xdr:colOff>
          <xdr:row>24</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solidFill>
              <a:srgbClr val="F9CB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University of Hull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14</xdr:col>
          <xdr:colOff>0</xdr:colOff>
          <xdr:row>20</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solidFill>
              <a:srgbClr val="F9CB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Big Lottery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14</xdr:col>
          <xdr:colOff>0</xdr:colOff>
          <xdr:row>21</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solidFill>
              <a:srgbClr val="F9CB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Health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14</xdr:col>
          <xdr:colOff>0</xdr:colOff>
          <xdr:row>22</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solidFill>
              <a:srgbClr val="F9CB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Spirit of 2012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14</xdr:col>
          <xdr:colOff>0</xdr:colOff>
          <xdr:row>23</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solidFill>
              <a:srgbClr val="F9CB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Trusts &amp; Foundations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14</xdr:col>
          <xdr:colOff>0</xdr:colOff>
          <xdr:row>25</xdr:row>
          <xdr:rowOff>0</xdr:rowOff>
        </xdr:to>
        <xdr:sp macro="" textlink="">
          <xdr:nvSpPr>
            <xdr:cNvPr id="1069" name="Group Box 45"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Key funders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79"/>
  <sheetViews>
    <sheetView tabSelected="1" topLeftCell="A22" zoomScale="80" zoomScaleNormal="80" workbookViewId="0">
      <selection activeCell="Q26" sqref="Q26:V27"/>
    </sheetView>
  </sheetViews>
  <sheetFormatPr defaultRowHeight="15" x14ac:dyDescent="0.25"/>
  <cols>
    <col min="1" max="1" width="2.7109375" style="2" customWidth="1"/>
    <col min="2" max="15" width="6.7109375" style="2" customWidth="1"/>
    <col min="16" max="16" width="2.7109375" style="2" customWidth="1"/>
    <col min="17" max="30" width="6.7109375" style="2" customWidth="1"/>
    <col min="31" max="31" width="2.7109375" style="2" customWidth="1"/>
    <col min="32" max="16384" width="9.140625" style="2"/>
  </cols>
  <sheetData>
    <row r="1" spans="2:28" x14ac:dyDescent="0.25">
      <c r="B1" s="21" t="s">
        <v>6</v>
      </c>
      <c r="C1" s="21"/>
      <c r="D1" s="21"/>
      <c r="E1" s="26" t="s">
        <v>125</v>
      </c>
      <c r="F1" s="26"/>
      <c r="G1" s="26"/>
      <c r="H1" s="26"/>
      <c r="I1" s="26"/>
      <c r="J1" s="26"/>
      <c r="K1" s="26"/>
      <c r="L1" s="26"/>
    </row>
    <row r="3" spans="2:28" x14ac:dyDescent="0.25">
      <c r="B3" s="21" t="s">
        <v>0</v>
      </c>
      <c r="C3" s="21"/>
      <c r="D3" s="21"/>
      <c r="E3" s="27">
        <v>42459</v>
      </c>
      <c r="F3" s="27"/>
      <c r="G3" s="27"/>
      <c r="Q3" s="21" t="s">
        <v>78</v>
      </c>
      <c r="R3" s="21"/>
      <c r="S3" s="21"/>
      <c r="T3" s="21"/>
      <c r="U3" s="21"/>
      <c r="V3" s="21"/>
      <c r="W3" s="21"/>
      <c r="X3" s="21"/>
      <c r="Y3" s="21"/>
      <c r="Z3" s="21"/>
      <c r="AA3" s="21"/>
      <c r="AB3" s="21"/>
    </row>
    <row r="4" spans="2:28" x14ac:dyDescent="0.25">
      <c r="Q4" s="29" t="s">
        <v>59</v>
      </c>
      <c r="R4" s="29"/>
      <c r="S4" s="29"/>
      <c r="T4" s="29"/>
      <c r="U4" s="29"/>
      <c r="V4" s="29"/>
      <c r="W4" s="28" t="s">
        <v>56</v>
      </c>
      <c r="X4" s="28"/>
      <c r="Y4" s="28"/>
      <c r="Z4" s="28" t="s">
        <v>57</v>
      </c>
      <c r="AA4" s="28"/>
      <c r="AB4" s="28"/>
    </row>
    <row r="5" spans="2:28" x14ac:dyDescent="0.25">
      <c r="B5" s="21" t="s">
        <v>73</v>
      </c>
      <c r="C5" s="21"/>
      <c r="D5" s="21"/>
      <c r="E5" s="21"/>
      <c r="F5" s="21"/>
      <c r="G5" s="21"/>
      <c r="H5" s="21"/>
      <c r="I5" s="21"/>
      <c r="J5" s="21"/>
      <c r="K5" s="21"/>
      <c r="L5" s="21"/>
      <c r="M5" s="21"/>
      <c r="N5" s="21"/>
      <c r="O5" s="21"/>
      <c r="Q5" s="8" t="s">
        <v>50</v>
      </c>
      <c r="R5" s="8"/>
      <c r="S5" s="8"/>
      <c r="T5" s="8"/>
      <c r="U5" s="8"/>
      <c r="V5" s="8"/>
      <c r="W5" s="18" t="s">
        <v>132</v>
      </c>
      <c r="X5" s="18"/>
      <c r="Y5" s="18"/>
      <c r="Z5" s="18"/>
      <c r="AA5" s="18"/>
      <c r="AB5" s="18"/>
    </row>
    <row r="6" spans="2:28" x14ac:dyDescent="0.25">
      <c r="B6" s="8" t="s">
        <v>2</v>
      </c>
      <c r="C6" s="8"/>
      <c r="D6" s="8"/>
      <c r="E6" s="18"/>
      <c r="F6" s="18"/>
      <c r="G6"/>
      <c r="H6" s="8" t="s">
        <v>4</v>
      </c>
      <c r="I6" s="8"/>
      <c r="J6" s="8"/>
      <c r="K6" s="8"/>
      <c r="L6" s="18"/>
      <c r="M6" s="18"/>
      <c r="R6" s="8" t="s">
        <v>107</v>
      </c>
      <c r="S6" s="8"/>
      <c r="T6" s="8"/>
      <c r="U6" s="8"/>
      <c r="V6" s="8"/>
      <c r="W6" s="9"/>
      <c r="X6" s="7" t="s">
        <v>119</v>
      </c>
      <c r="Y6"/>
      <c r="Z6"/>
      <c r="AA6"/>
      <c r="AB6"/>
    </row>
    <row r="7" spans="2:28" x14ac:dyDescent="0.25">
      <c r="B7" s="8" t="s">
        <v>3</v>
      </c>
      <c r="C7" s="8"/>
      <c r="D7" s="8"/>
      <c r="E7" s="18"/>
      <c r="F7" s="18"/>
      <c r="G7"/>
      <c r="H7" s="8" t="s">
        <v>5</v>
      </c>
      <c r="I7" s="8"/>
      <c r="J7" s="8"/>
      <c r="K7" s="8"/>
      <c r="L7" s="18"/>
      <c r="M7" s="18"/>
      <c r="R7" s="8" t="s">
        <v>108</v>
      </c>
      <c r="S7" s="8"/>
      <c r="T7" s="8"/>
      <c r="U7" s="8"/>
      <c r="V7" s="8"/>
      <c r="W7" s="9"/>
      <c r="X7" s="7" t="s">
        <v>119</v>
      </c>
      <c r="Y7"/>
      <c r="Z7"/>
      <c r="AA7"/>
      <c r="AB7"/>
    </row>
    <row r="8" spans="2:28" x14ac:dyDescent="0.25">
      <c r="R8" s="8" t="s">
        <v>109</v>
      </c>
      <c r="S8" s="8"/>
      <c r="T8" s="8"/>
      <c r="U8" s="8"/>
      <c r="V8" s="8"/>
      <c r="W8" s="9"/>
      <c r="X8" s="7" t="s">
        <v>119</v>
      </c>
      <c r="Y8"/>
      <c r="Z8"/>
      <c r="AA8"/>
      <c r="AB8"/>
    </row>
    <row r="9" spans="2:28" x14ac:dyDescent="0.25">
      <c r="B9" s="21" t="s">
        <v>74</v>
      </c>
      <c r="C9" s="21"/>
      <c r="D9" s="21"/>
      <c r="E9" s="21"/>
      <c r="F9" s="21"/>
      <c r="G9" s="21"/>
      <c r="H9" s="21"/>
      <c r="I9" s="21"/>
      <c r="J9" s="21"/>
      <c r="K9" s="21"/>
      <c r="L9" s="21"/>
      <c r="M9" s="21"/>
      <c r="N9" s="21"/>
      <c r="O9" s="21"/>
      <c r="R9" s="8" t="s">
        <v>110</v>
      </c>
      <c r="S9" s="8"/>
      <c r="T9" s="8"/>
      <c r="U9" s="8"/>
      <c r="V9" s="8"/>
      <c r="W9" s="9"/>
      <c r="X9" s="7" t="s">
        <v>119</v>
      </c>
      <c r="Y9"/>
      <c r="Z9"/>
      <c r="AA9"/>
      <c r="AB9"/>
    </row>
    <row r="10" spans="2:28" x14ac:dyDescent="0.25">
      <c r="B10" s="8" t="s">
        <v>7</v>
      </c>
      <c r="C10" s="8"/>
      <c r="D10" s="8"/>
      <c r="E10" s="27">
        <v>42522</v>
      </c>
      <c r="F10" s="27"/>
      <c r="G10" s="27"/>
      <c r="H10" s="8" t="s">
        <v>8</v>
      </c>
      <c r="I10" s="8"/>
      <c r="J10" s="8"/>
      <c r="K10" s="27">
        <v>42979</v>
      </c>
      <c r="L10" s="27"/>
      <c r="M10" s="27"/>
      <c r="R10" s="8" t="s">
        <v>111</v>
      </c>
      <c r="S10" s="8"/>
      <c r="T10" s="8"/>
      <c r="U10" s="8"/>
      <c r="V10" s="8"/>
      <c r="W10" s="9"/>
      <c r="X10" s="7" t="s">
        <v>119</v>
      </c>
      <c r="Y10"/>
      <c r="Z10"/>
      <c r="AA10"/>
      <c r="AB10"/>
    </row>
    <row r="11" spans="2:28" x14ac:dyDescent="0.25">
      <c r="B11" s="8" t="s">
        <v>9</v>
      </c>
      <c r="C11" s="8"/>
      <c r="D11" s="8"/>
      <c r="E11" s="27">
        <v>43100</v>
      </c>
      <c r="F11" s="27"/>
      <c r="G11" s="27"/>
      <c r="H11" s="8" t="s">
        <v>58</v>
      </c>
      <c r="I11" s="8"/>
      <c r="J11" s="8"/>
      <c r="K11" s="27">
        <v>43160</v>
      </c>
      <c r="L11" s="27"/>
      <c r="M11" s="27"/>
      <c r="R11" s="8" t="s">
        <v>112</v>
      </c>
      <c r="S11" s="8"/>
      <c r="T11" s="8"/>
      <c r="U11" s="8"/>
      <c r="V11" s="8"/>
      <c r="W11" s="9"/>
      <c r="X11" s="7" t="s">
        <v>119</v>
      </c>
      <c r="Y11"/>
      <c r="Z11"/>
      <c r="AA11"/>
      <c r="AB11"/>
    </row>
    <row r="12" spans="2:28" x14ac:dyDescent="0.25">
      <c r="R12" s="8" t="s">
        <v>113</v>
      </c>
      <c r="S12" s="8"/>
      <c r="T12" s="8"/>
      <c r="U12" s="8"/>
      <c r="V12" s="8"/>
      <c r="W12" s="9"/>
      <c r="X12" s="7" t="s">
        <v>119</v>
      </c>
      <c r="Y12"/>
      <c r="Z12"/>
      <c r="AA12"/>
      <c r="AB12"/>
    </row>
    <row r="13" spans="2:28" x14ac:dyDescent="0.25">
      <c r="B13" s="21" t="s">
        <v>75</v>
      </c>
      <c r="C13" s="21"/>
      <c r="D13" s="21"/>
      <c r="E13" s="21"/>
      <c r="F13" s="21"/>
      <c r="G13" s="21"/>
      <c r="H13" s="21"/>
      <c r="I13" s="21"/>
      <c r="J13" s="21"/>
      <c r="K13" s="21"/>
      <c r="L13" s="21"/>
      <c r="M13" s="21"/>
      <c r="N13" s="21"/>
      <c r="O13" s="21"/>
      <c r="R13" s="8" t="s">
        <v>114</v>
      </c>
      <c r="S13" s="8"/>
      <c r="T13" s="8"/>
      <c r="U13" s="8"/>
      <c r="V13" s="8"/>
      <c r="W13" s="9"/>
      <c r="X13" s="7" t="s">
        <v>119</v>
      </c>
      <c r="Y13"/>
      <c r="Z13"/>
      <c r="AA13"/>
      <c r="AB13"/>
    </row>
    <row r="14" spans="2:28" x14ac:dyDescent="0.25">
      <c r="B14" s="8" t="str">
        <f>'Option sets'!B1</f>
        <v>Type</v>
      </c>
      <c r="C14" s="8"/>
      <c r="D14" s="8"/>
      <c r="E14" s="19" t="s">
        <v>12</v>
      </c>
      <c r="F14" s="19"/>
      <c r="G14" s="19"/>
      <c r="H14" s="19"/>
      <c r="I14" s="8" t="str">
        <f>'Option sets'!C1</f>
        <v>Strand</v>
      </c>
      <c r="J14" s="8"/>
      <c r="K14" s="8"/>
      <c r="L14" s="19" t="s">
        <v>100</v>
      </c>
      <c r="M14" s="19"/>
      <c r="N14" s="19"/>
      <c r="O14" s="19"/>
      <c r="R14" s="8" t="s">
        <v>115</v>
      </c>
      <c r="S14" s="8"/>
      <c r="T14" s="8"/>
      <c r="U14" s="8"/>
      <c r="V14" s="8"/>
      <c r="W14" s="9"/>
      <c r="X14" s="7" t="s">
        <v>119</v>
      </c>
      <c r="Y14"/>
      <c r="Z14"/>
      <c r="AA14"/>
      <c r="AB14"/>
    </row>
    <row r="15" spans="2:28" x14ac:dyDescent="0.25">
      <c r="B15" s="8" t="str">
        <f>'Option sets'!D1</f>
        <v>Season</v>
      </c>
      <c r="C15" s="8"/>
      <c r="D15" s="8"/>
      <c r="E15" s="19" t="s">
        <v>23</v>
      </c>
      <c r="F15" s="19"/>
      <c r="G15" s="19"/>
      <c r="H15" s="19"/>
      <c r="I15" s="8" t="s">
        <v>72</v>
      </c>
      <c r="J15" s="8"/>
      <c r="K15" s="8"/>
      <c r="L15" s="31" t="s">
        <v>121</v>
      </c>
      <c r="M15" s="31"/>
      <c r="N15" s="31"/>
      <c r="O15" s="31"/>
      <c r="R15" s="8" t="s">
        <v>116</v>
      </c>
      <c r="S15" s="8"/>
      <c r="T15" s="8"/>
      <c r="U15" s="8"/>
      <c r="V15" s="8"/>
      <c r="W15" s="9"/>
      <c r="X15" s="7" t="s">
        <v>119</v>
      </c>
      <c r="Y15"/>
      <c r="Z15"/>
      <c r="AA15"/>
      <c r="AB15"/>
    </row>
    <row r="16" spans="2:28" x14ac:dyDescent="0.25">
      <c r="R16" s="8" t="s">
        <v>117</v>
      </c>
      <c r="S16" s="8"/>
      <c r="T16" s="8"/>
      <c r="U16" s="8"/>
      <c r="V16" s="8"/>
      <c r="W16" s="9"/>
      <c r="X16" s="7" t="s">
        <v>120</v>
      </c>
      <c r="Y16"/>
      <c r="Z16"/>
      <c r="AA16"/>
      <c r="AB16"/>
    </row>
    <row r="17" spans="2:28" x14ac:dyDescent="0.25">
      <c r="B17" s="21" t="s">
        <v>77</v>
      </c>
      <c r="C17" s="21"/>
      <c r="D17" s="21"/>
      <c r="E17" s="21"/>
      <c r="F17" s="21"/>
      <c r="G17" s="21"/>
      <c r="H17" s="21"/>
      <c r="I17" s="21"/>
      <c r="J17" s="21"/>
      <c r="K17" s="21"/>
      <c r="L17" s="21"/>
      <c r="M17" s="21"/>
      <c r="N17" s="21"/>
      <c r="O17" s="21"/>
      <c r="Q17" s="8" t="s">
        <v>51</v>
      </c>
      <c r="R17" s="8"/>
      <c r="S17" s="8"/>
      <c r="T17" s="8"/>
      <c r="U17" s="8"/>
      <c r="V17" s="8"/>
      <c r="W17" s="18">
        <v>0</v>
      </c>
      <c r="X17" s="18"/>
      <c r="Y17" s="18"/>
      <c r="Z17" s="18"/>
      <c r="AA17" s="18"/>
      <c r="AB17" s="18"/>
    </row>
    <row r="18" spans="2:28" x14ac:dyDescent="0.25">
      <c r="B18" s="8" t="s">
        <v>45</v>
      </c>
      <c r="C18" s="8"/>
      <c r="D18" s="8"/>
      <c r="E18" s="8"/>
      <c r="F18" s="22">
        <v>250000</v>
      </c>
      <c r="G18" s="22"/>
      <c r="H18" s="5"/>
      <c r="Q18" s="8" t="s">
        <v>52</v>
      </c>
      <c r="R18" s="8"/>
      <c r="S18" s="8"/>
      <c r="T18" s="8"/>
      <c r="U18" s="8"/>
      <c r="V18" s="8"/>
      <c r="W18" s="30" t="s">
        <v>141</v>
      </c>
      <c r="X18" s="18"/>
      <c r="Y18" s="18"/>
      <c r="Z18" s="18"/>
      <c r="AA18" s="18"/>
      <c r="AB18" s="18"/>
    </row>
    <row r="19" spans="2:28" x14ac:dyDescent="0.25">
      <c r="B19" s="8" t="s">
        <v>60</v>
      </c>
      <c r="C19" s="8"/>
      <c r="D19" s="8"/>
      <c r="E19" s="8"/>
      <c r="F19" s="22">
        <v>250000</v>
      </c>
      <c r="G19" s="22"/>
      <c r="H19" s="5"/>
      <c r="Q19" s="8" t="s">
        <v>53</v>
      </c>
      <c r="R19" s="8"/>
      <c r="S19" s="8"/>
      <c r="T19" s="8"/>
      <c r="U19" s="8"/>
      <c r="V19" s="8"/>
      <c r="W19" s="18" t="s">
        <v>130</v>
      </c>
      <c r="X19" s="18"/>
      <c r="Y19" s="18"/>
      <c r="Z19" s="18"/>
      <c r="AA19" s="18"/>
      <c r="AB19" s="18"/>
    </row>
    <row r="20" spans="2:28" x14ac:dyDescent="0.25">
      <c r="B20" s="8" t="s">
        <v>46</v>
      </c>
      <c r="C20" s="8"/>
      <c r="D20" s="8"/>
      <c r="E20" s="8"/>
      <c r="F20" s="32"/>
      <c r="G20" s="32"/>
      <c r="H20" s="5"/>
      <c r="Q20" s="8" t="s">
        <v>54</v>
      </c>
      <c r="R20" s="8"/>
      <c r="S20" s="8"/>
      <c r="T20" s="8"/>
      <c r="U20" s="8"/>
      <c r="V20" s="8"/>
      <c r="W20" s="18" t="s">
        <v>130</v>
      </c>
      <c r="X20" s="18"/>
      <c r="Y20" s="18"/>
      <c r="Z20" s="18"/>
      <c r="AA20" s="18"/>
      <c r="AB20" s="18"/>
    </row>
    <row r="21" spans="2:28" x14ac:dyDescent="0.25">
      <c r="Q21" s="8" t="s">
        <v>55</v>
      </c>
      <c r="R21" s="8"/>
      <c r="S21" s="8"/>
      <c r="T21" s="8"/>
      <c r="U21" s="8"/>
      <c r="V21" s="8"/>
      <c r="W21" s="18" t="s">
        <v>131</v>
      </c>
      <c r="X21" s="18"/>
      <c r="Y21" s="18"/>
      <c r="Z21" s="18"/>
      <c r="AA21" s="18"/>
      <c r="AB21" s="18"/>
    </row>
    <row r="23" spans="2:28" x14ac:dyDescent="0.25">
      <c r="Q23" s="29" t="s">
        <v>48</v>
      </c>
      <c r="R23" s="29"/>
      <c r="S23" s="29"/>
      <c r="T23" s="29"/>
      <c r="U23" s="29"/>
      <c r="V23" s="29"/>
      <c r="W23" s="6" t="s">
        <v>106</v>
      </c>
      <c r="X23" s="29" t="s">
        <v>49</v>
      </c>
      <c r="Y23" s="29"/>
      <c r="Z23" s="29"/>
      <c r="AA23" s="29"/>
      <c r="AB23" s="29"/>
    </row>
    <row r="24" spans="2:28" x14ac:dyDescent="0.25">
      <c r="Q24" s="12" t="s">
        <v>134</v>
      </c>
      <c r="R24" s="13"/>
      <c r="S24" s="13"/>
      <c r="T24" s="13"/>
      <c r="U24" s="13"/>
      <c r="V24" s="14"/>
      <c r="W24" s="10"/>
      <c r="X24" s="12"/>
      <c r="Y24" s="13"/>
      <c r="Z24" s="13"/>
      <c r="AA24" s="13"/>
      <c r="AB24" s="14"/>
    </row>
    <row r="25" spans="2:28" x14ac:dyDescent="0.25">
      <c r="Q25" s="15"/>
      <c r="R25" s="16"/>
      <c r="S25" s="16"/>
      <c r="T25" s="16"/>
      <c r="U25" s="16"/>
      <c r="V25" s="17"/>
      <c r="W25" s="11"/>
      <c r="X25" s="15"/>
      <c r="Y25" s="16"/>
      <c r="Z25" s="16"/>
      <c r="AA25" s="16"/>
      <c r="AB25" s="17"/>
    </row>
    <row r="26" spans="2:28" x14ac:dyDescent="0.25">
      <c r="B26" s="21" t="s">
        <v>76</v>
      </c>
      <c r="C26" s="21"/>
      <c r="D26" s="21"/>
      <c r="E26" s="21"/>
      <c r="F26" s="21"/>
      <c r="G26" s="21"/>
      <c r="H26" s="21"/>
      <c r="I26" s="21"/>
      <c r="J26" s="21"/>
      <c r="K26" s="21"/>
      <c r="L26" s="21"/>
      <c r="M26" s="21"/>
      <c r="N26" s="21"/>
      <c r="O26" s="21"/>
      <c r="Q26" s="12" t="s">
        <v>133</v>
      </c>
      <c r="R26" s="13"/>
      <c r="S26" s="13"/>
      <c r="T26" s="13"/>
      <c r="U26" s="13"/>
      <c r="V26" s="14"/>
      <c r="W26" s="10"/>
      <c r="X26" s="12"/>
      <c r="Y26" s="13"/>
      <c r="Z26" s="13"/>
      <c r="AA26" s="13"/>
      <c r="AB26" s="14"/>
    </row>
    <row r="27" spans="2:28" x14ac:dyDescent="0.25">
      <c r="B27" s="8" t="s">
        <v>36</v>
      </c>
      <c r="C27" s="8"/>
      <c r="D27" s="8"/>
      <c r="E27" s="19" t="s">
        <v>126</v>
      </c>
      <c r="F27" s="19"/>
      <c r="G27" s="19"/>
      <c r="H27" s="19"/>
      <c r="I27" s="8" t="s">
        <v>40</v>
      </c>
      <c r="J27" s="8"/>
      <c r="K27" s="8"/>
      <c r="L27" s="19"/>
      <c r="M27" s="19"/>
      <c r="N27" s="19"/>
      <c r="O27" s="19"/>
      <c r="Q27" s="15"/>
      <c r="R27" s="16"/>
      <c r="S27" s="16"/>
      <c r="T27" s="16"/>
      <c r="U27" s="16"/>
      <c r="V27" s="17"/>
      <c r="W27" s="11"/>
      <c r="X27" s="15"/>
      <c r="Y27" s="16"/>
      <c r="Z27" s="16"/>
      <c r="AA27" s="16"/>
      <c r="AB27" s="17"/>
    </row>
    <row r="28" spans="2:28" x14ac:dyDescent="0.25">
      <c r="B28" s="8" t="s">
        <v>37</v>
      </c>
      <c r="C28" s="8"/>
      <c r="D28" s="8"/>
      <c r="E28" s="19"/>
      <c r="F28" s="19"/>
      <c r="G28" s="19"/>
      <c r="H28" s="19"/>
      <c r="I28" s="8" t="s">
        <v>41</v>
      </c>
      <c r="J28" s="8"/>
      <c r="K28" s="8"/>
      <c r="L28" s="19"/>
      <c r="M28" s="19"/>
      <c r="N28" s="19"/>
      <c r="O28" s="19"/>
      <c r="Q28" s="12" t="s">
        <v>135</v>
      </c>
      <c r="R28" s="13"/>
      <c r="S28" s="13"/>
      <c r="T28" s="13"/>
      <c r="U28" s="13"/>
      <c r="V28" s="14"/>
      <c r="W28" s="10"/>
      <c r="X28" s="12"/>
      <c r="Y28" s="13"/>
      <c r="Z28" s="13"/>
      <c r="AA28" s="13"/>
      <c r="AB28" s="14"/>
    </row>
    <row r="29" spans="2:28" x14ac:dyDescent="0.25">
      <c r="B29" s="8" t="s">
        <v>38</v>
      </c>
      <c r="C29" s="8"/>
      <c r="D29" s="8"/>
      <c r="E29" s="19" t="s">
        <v>127</v>
      </c>
      <c r="F29" s="19"/>
      <c r="G29" s="19"/>
      <c r="H29" s="19"/>
      <c r="I29" s="8" t="s">
        <v>42</v>
      </c>
      <c r="J29" s="8"/>
      <c r="K29" s="8"/>
      <c r="L29" s="19"/>
      <c r="M29" s="19"/>
      <c r="N29" s="19"/>
      <c r="O29" s="19"/>
      <c r="Q29" s="15"/>
      <c r="R29" s="16"/>
      <c r="S29" s="16"/>
      <c r="T29" s="16"/>
      <c r="U29" s="16"/>
      <c r="V29" s="17"/>
      <c r="W29" s="11"/>
      <c r="X29" s="15"/>
      <c r="Y29" s="16"/>
      <c r="Z29" s="16"/>
      <c r="AA29" s="16"/>
      <c r="AB29" s="17"/>
    </row>
    <row r="30" spans="2:28" x14ac:dyDescent="0.25">
      <c r="B30" s="8" t="s">
        <v>39</v>
      </c>
      <c r="C30" s="8"/>
      <c r="D30" s="8"/>
      <c r="E30" s="19"/>
      <c r="F30" s="19"/>
      <c r="G30" s="19"/>
      <c r="H30" s="19"/>
      <c r="I30" s="8" t="s">
        <v>43</v>
      </c>
      <c r="J30" s="8"/>
      <c r="K30" s="8"/>
      <c r="L30" s="19"/>
      <c r="M30" s="19"/>
      <c r="N30" s="19"/>
      <c r="O30" s="19"/>
      <c r="Q30" s="12" t="s">
        <v>140</v>
      </c>
      <c r="R30" s="13"/>
      <c r="S30" s="13"/>
      <c r="T30" s="13"/>
      <c r="U30" s="13"/>
      <c r="V30" s="14"/>
      <c r="W30" s="10"/>
      <c r="X30" s="12"/>
      <c r="Y30" s="13"/>
      <c r="Z30" s="13"/>
      <c r="AA30" s="13"/>
      <c r="AB30" s="14"/>
    </row>
    <row r="31" spans="2:28" x14ac:dyDescent="0.25">
      <c r="I31" s="8" t="s">
        <v>44</v>
      </c>
      <c r="J31" s="8"/>
      <c r="K31" s="8"/>
      <c r="L31" s="19"/>
      <c r="M31" s="19"/>
      <c r="N31" s="19"/>
      <c r="O31" s="19"/>
      <c r="Q31" s="15"/>
      <c r="R31" s="16"/>
      <c r="S31" s="16"/>
      <c r="T31" s="16"/>
      <c r="U31" s="16"/>
      <c r="V31" s="17"/>
      <c r="W31" s="11"/>
      <c r="X31" s="15"/>
      <c r="Y31" s="16"/>
      <c r="Z31" s="16"/>
      <c r="AA31" s="16"/>
      <c r="AB31" s="17"/>
    </row>
    <row r="32" spans="2:28" customFormat="1" x14ac:dyDescent="0.25"/>
    <row r="33" spans="2:28" x14ac:dyDescent="0.25">
      <c r="Q33" s="21" t="s">
        <v>79</v>
      </c>
      <c r="R33" s="21"/>
      <c r="S33" s="21"/>
      <c r="T33" s="21"/>
      <c r="U33" s="21"/>
      <c r="V33" s="21"/>
      <c r="W33" s="21"/>
      <c r="X33" s="21"/>
      <c r="Y33" s="21"/>
      <c r="Z33" s="21"/>
      <c r="AA33" s="21"/>
      <c r="AB33" s="21"/>
    </row>
    <row r="34" spans="2:28" ht="45" customHeight="1" x14ac:dyDescent="0.25">
      <c r="B34" s="20" t="s">
        <v>69</v>
      </c>
      <c r="C34" s="20"/>
      <c r="D34" s="20"/>
      <c r="E34" s="20"/>
      <c r="F34" s="20"/>
      <c r="G34" s="20"/>
      <c r="H34" s="20"/>
      <c r="I34" s="20"/>
      <c r="J34" s="20"/>
      <c r="K34" s="20"/>
      <c r="L34" s="20"/>
      <c r="M34" s="20"/>
      <c r="Q34" s="20" t="s">
        <v>81</v>
      </c>
      <c r="R34" s="20"/>
      <c r="S34" s="20"/>
      <c r="T34" s="20"/>
      <c r="U34" s="20"/>
      <c r="V34" s="20"/>
      <c r="W34" s="20"/>
      <c r="X34" s="20"/>
      <c r="Y34" s="20"/>
      <c r="Z34" s="20"/>
      <c r="AA34" s="20"/>
      <c r="AB34" s="20"/>
    </row>
    <row r="35" spans="2:28" ht="75" customHeight="1" x14ac:dyDescent="0.25">
      <c r="B35" s="23" t="s">
        <v>136</v>
      </c>
      <c r="C35" s="24"/>
      <c r="D35" s="24"/>
      <c r="E35" s="24"/>
      <c r="F35" s="24"/>
      <c r="G35" s="24"/>
      <c r="H35" s="24"/>
      <c r="I35" s="24"/>
      <c r="J35" s="24"/>
      <c r="K35" s="24"/>
      <c r="L35" s="24"/>
      <c r="M35" s="25"/>
      <c r="Q35" s="23"/>
      <c r="R35" s="24"/>
      <c r="S35" s="24"/>
      <c r="T35" s="24"/>
      <c r="U35" s="24"/>
      <c r="V35" s="24"/>
      <c r="W35" s="24"/>
      <c r="X35" s="24"/>
      <c r="Y35" s="24"/>
      <c r="Z35" s="24"/>
      <c r="AA35" s="24"/>
      <c r="AB35" s="25"/>
    </row>
    <row r="37" spans="2:28" ht="45" customHeight="1" x14ac:dyDescent="0.25">
      <c r="B37" s="20" t="s">
        <v>70</v>
      </c>
      <c r="C37" s="20"/>
      <c r="D37" s="20"/>
      <c r="E37" s="20"/>
      <c r="F37" s="20"/>
      <c r="G37" s="20"/>
      <c r="H37" s="20"/>
      <c r="I37" s="20"/>
      <c r="J37" s="20"/>
      <c r="K37" s="20"/>
      <c r="L37" s="20"/>
      <c r="M37" s="20"/>
      <c r="Q37" s="20" t="s">
        <v>82</v>
      </c>
      <c r="R37" s="20"/>
      <c r="S37" s="20"/>
      <c r="T37" s="20"/>
      <c r="U37" s="20"/>
      <c r="V37" s="20"/>
      <c r="W37" s="20"/>
      <c r="X37" s="20"/>
      <c r="Y37" s="20"/>
      <c r="Z37" s="20"/>
      <c r="AA37" s="20"/>
      <c r="AB37" s="20"/>
    </row>
    <row r="38" spans="2:28" ht="75" customHeight="1" x14ac:dyDescent="0.25">
      <c r="B38" s="23" t="s">
        <v>137</v>
      </c>
      <c r="C38" s="24"/>
      <c r="D38" s="24"/>
      <c r="E38" s="24"/>
      <c r="F38" s="24"/>
      <c r="G38" s="24"/>
      <c r="H38" s="24"/>
      <c r="I38" s="24"/>
      <c r="J38" s="24"/>
      <c r="K38" s="24"/>
      <c r="L38" s="24"/>
      <c r="M38" s="25"/>
      <c r="Q38" s="23"/>
      <c r="R38" s="24"/>
      <c r="S38" s="24"/>
      <c r="T38" s="24"/>
      <c r="U38" s="24"/>
      <c r="V38" s="24"/>
      <c r="W38" s="24"/>
      <c r="X38" s="24"/>
      <c r="Y38" s="24"/>
      <c r="Z38" s="24"/>
      <c r="AA38" s="24"/>
      <c r="AB38" s="25"/>
    </row>
    <row r="40" spans="2:28" ht="15" customHeight="1" x14ac:dyDescent="0.25">
      <c r="B40" s="8" t="s">
        <v>71</v>
      </c>
      <c r="C40" s="8"/>
      <c r="D40" s="8"/>
      <c r="E40" s="8"/>
      <c r="F40" s="8"/>
      <c r="G40" s="8"/>
      <c r="H40" s="8"/>
      <c r="I40" s="8"/>
      <c r="J40" s="8"/>
      <c r="K40" s="8"/>
      <c r="L40" s="8"/>
      <c r="M40" s="8"/>
      <c r="Q40" s="20" t="s">
        <v>83</v>
      </c>
      <c r="R40" s="20"/>
      <c r="S40" s="20"/>
      <c r="T40" s="20"/>
      <c r="U40" s="20"/>
      <c r="V40" s="20"/>
      <c r="W40" s="20"/>
      <c r="X40" s="20"/>
      <c r="Y40" s="20"/>
      <c r="Z40" s="20"/>
      <c r="AA40" s="20"/>
      <c r="AB40" s="20"/>
    </row>
    <row r="41" spans="2:28" ht="75" customHeight="1" x14ac:dyDescent="0.25">
      <c r="B41" s="23" t="s">
        <v>128</v>
      </c>
      <c r="C41" s="24"/>
      <c r="D41" s="24"/>
      <c r="E41" s="24"/>
      <c r="F41" s="24"/>
      <c r="G41" s="24"/>
      <c r="H41" s="24"/>
      <c r="I41" s="24"/>
      <c r="J41" s="24"/>
      <c r="K41" s="24"/>
      <c r="L41" s="24"/>
      <c r="M41" s="25"/>
      <c r="Q41" s="23" t="s">
        <v>139</v>
      </c>
      <c r="R41" s="24"/>
      <c r="S41" s="24"/>
      <c r="T41" s="24"/>
      <c r="U41" s="24"/>
      <c r="V41" s="24"/>
      <c r="W41" s="24"/>
      <c r="X41" s="24"/>
      <c r="Y41" s="24"/>
      <c r="Z41" s="24"/>
      <c r="AA41" s="24"/>
      <c r="AB41" s="25"/>
    </row>
    <row r="43" spans="2:28" ht="30" customHeight="1" x14ac:dyDescent="0.25">
      <c r="B43" s="20" t="s">
        <v>80</v>
      </c>
      <c r="C43" s="20"/>
      <c r="D43" s="20"/>
      <c r="E43" s="20"/>
      <c r="F43" s="20"/>
      <c r="G43" s="20"/>
      <c r="H43" s="20"/>
      <c r="I43" s="20"/>
      <c r="J43" s="20"/>
      <c r="K43" s="20"/>
      <c r="L43" s="20"/>
      <c r="M43" s="20"/>
      <c r="Q43" s="20" t="s">
        <v>84</v>
      </c>
      <c r="R43" s="20"/>
      <c r="S43" s="20"/>
      <c r="T43" s="20"/>
      <c r="U43" s="20"/>
      <c r="V43" s="20"/>
      <c r="W43" s="20"/>
      <c r="X43" s="20"/>
      <c r="Y43" s="20"/>
      <c r="Z43" s="20"/>
      <c r="AA43" s="20"/>
      <c r="AB43" s="20"/>
    </row>
    <row r="44" spans="2:28" ht="75" customHeight="1" x14ac:dyDescent="0.25">
      <c r="B44" s="23" t="s">
        <v>138</v>
      </c>
      <c r="C44" s="24"/>
      <c r="D44" s="24"/>
      <c r="E44" s="24"/>
      <c r="F44" s="24"/>
      <c r="G44" s="24"/>
      <c r="H44" s="24"/>
      <c r="I44" s="24"/>
      <c r="J44" s="24"/>
      <c r="K44" s="24"/>
      <c r="L44" s="24"/>
      <c r="M44" s="25"/>
      <c r="Q44" s="23" t="s">
        <v>129</v>
      </c>
      <c r="R44" s="24"/>
      <c r="S44" s="24"/>
      <c r="T44" s="24"/>
      <c r="U44" s="24"/>
      <c r="V44" s="24"/>
      <c r="W44" s="24"/>
      <c r="X44" s="24"/>
      <c r="Y44" s="24"/>
      <c r="Z44" s="24"/>
      <c r="AA44" s="24"/>
      <c r="AB44" s="25"/>
    </row>
    <row r="46" spans="2:28" ht="15" customHeight="1" x14ac:dyDescent="0.25">
      <c r="B46" s="21" t="s">
        <v>103</v>
      </c>
      <c r="C46" s="21"/>
      <c r="D46" s="21"/>
      <c r="E46" s="21"/>
      <c r="F46" s="21"/>
      <c r="G46" s="21"/>
      <c r="H46" s="21"/>
      <c r="I46" s="21"/>
      <c r="J46" s="21"/>
      <c r="K46" s="21"/>
      <c r="L46" s="21"/>
      <c r="M46" s="21"/>
      <c r="N46" s="21"/>
      <c r="O46" s="21"/>
    </row>
    <row r="47" spans="2:28" ht="15" customHeight="1" x14ac:dyDescent="0.25">
      <c r="B47" s="28" t="s">
        <v>104</v>
      </c>
      <c r="C47" s="28"/>
      <c r="D47" s="28"/>
      <c r="E47" s="33" t="s">
        <v>105</v>
      </c>
      <c r="F47" s="33"/>
      <c r="G47" s="33"/>
      <c r="H47" s="33"/>
      <c r="I47" s="33"/>
      <c r="J47" s="33"/>
      <c r="K47" s="33"/>
      <c r="L47" s="33"/>
      <c r="M47" s="33"/>
    </row>
    <row r="48" spans="2:28" ht="15" customHeight="1" x14ac:dyDescent="0.25">
      <c r="B48" s="27">
        <v>1</v>
      </c>
      <c r="C48" s="27"/>
      <c r="D48" s="27"/>
      <c r="E48" s="19"/>
      <c r="F48" s="19"/>
      <c r="G48" s="19"/>
      <c r="H48" s="19"/>
      <c r="I48" s="19"/>
      <c r="J48" s="19"/>
      <c r="K48" s="19"/>
      <c r="L48" s="19"/>
      <c r="M48" s="19"/>
    </row>
    <row r="49" spans="1:13" ht="15" customHeight="1" x14ac:dyDescent="0.25">
      <c r="B49" s="27"/>
      <c r="C49" s="27"/>
      <c r="D49" s="27"/>
      <c r="E49" s="19"/>
      <c r="F49" s="19"/>
      <c r="G49" s="19"/>
      <c r="H49" s="19"/>
      <c r="I49" s="19"/>
      <c r="J49" s="19"/>
      <c r="K49" s="19"/>
      <c r="L49" s="19"/>
      <c r="M49" s="19"/>
    </row>
    <row r="50" spans="1:13" ht="15" customHeight="1" x14ac:dyDescent="0.25">
      <c r="B50" s="27"/>
      <c r="C50" s="27"/>
      <c r="D50" s="27"/>
      <c r="E50" s="19"/>
      <c r="F50" s="19"/>
      <c r="G50" s="19"/>
      <c r="H50" s="19"/>
      <c r="I50" s="19"/>
      <c r="J50" s="19"/>
      <c r="K50" s="19"/>
      <c r="L50" s="19"/>
      <c r="M50" s="19"/>
    </row>
    <row r="51" spans="1:13" ht="15" customHeight="1" x14ac:dyDescent="0.25">
      <c r="B51" s="27"/>
      <c r="C51" s="27"/>
      <c r="D51" s="27"/>
      <c r="E51" s="19"/>
      <c r="F51" s="19"/>
      <c r="G51" s="19"/>
      <c r="H51" s="19"/>
      <c r="I51" s="19"/>
      <c r="J51" s="19"/>
      <c r="K51" s="19"/>
      <c r="L51" s="19"/>
      <c r="M51" s="19"/>
    </row>
    <row r="52" spans="1:13" ht="15" customHeight="1" x14ac:dyDescent="0.25">
      <c r="B52" s="27"/>
      <c r="C52" s="27"/>
      <c r="D52" s="27"/>
      <c r="E52" s="19"/>
      <c r="F52" s="19"/>
      <c r="G52" s="19"/>
      <c r="H52" s="19"/>
      <c r="I52" s="19"/>
      <c r="J52" s="19"/>
      <c r="K52" s="19"/>
      <c r="L52" s="19"/>
      <c r="M52" s="19"/>
    </row>
    <row r="53" spans="1:13" ht="15" customHeight="1" x14ac:dyDescent="0.25">
      <c r="B53" s="27"/>
      <c r="C53" s="27"/>
      <c r="D53" s="27"/>
      <c r="E53" s="19"/>
      <c r="F53" s="19"/>
      <c r="G53" s="19"/>
      <c r="H53" s="19"/>
      <c r="I53" s="19"/>
      <c r="J53" s="19"/>
      <c r="K53" s="19"/>
      <c r="L53" s="19"/>
      <c r="M53" s="19"/>
    </row>
    <row r="54" spans="1:13" ht="15" customHeight="1" x14ac:dyDescent="0.25">
      <c r="B54" s="27"/>
      <c r="C54" s="27"/>
      <c r="D54" s="27"/>
      <c r="E54" s="19"/>
      <c r="F54" s="19"/>
      <c r="G54" s="19"/>
      <c r="H54" s="19"/>
      <c r="I54" s="19"/>
      <c r="J54" s="19"/>
      <c r="K54" s="19"/>
      <c r="L54" s="19"/>
      <c r="M54" s="19"/>
    </row>
    <row r="55" spans="1:13" ht="15" customHeight="1" x14ac:dyDescent="0.25"/>
    <row r="56" spans="1:13" ht="15" customHeight="1" x14ac:dyDescent="0.25"/>
    <row r="57" spans="1:13" ht="15" customHeight="1" x14ac:dyDescent="0.25"/>
    <row r="58" spans="1:13" ht="15" customHeight="1" x14ac:dyDescent="0.25"/>
    <row r="59" spans="1:13" ht="15" customHeight="1" x14ac:dyDescent="0.25"/>
    <row r="60" spans="1:13" ht="15" customHeight="1" x14ac:dyDescent="0.25">
      <c r="A60" s="3"/>
      <c r="B60" s="3"/>
      <c r="C60" s="3"/>
      <c r="D60" s="3"/>
      <c r="E60" s="3"/>
      <c r="F60" s="3"/>
      <c r="G60" s="3"/>
      <c r="H60" s="3"/>
      <c r="I60" s="3"/>
      <c r="J60" s="3"/>
      <c r="K60" s="3"/>
      <c r="L60" s="3"/>
    </row>
    <row r="61" spans="1:13" ht="15" customHeight="1" x14ac:dyDescent="0.25"/>
    <row r="62" spans="1:13" ht="15" customHeight="1" x14ac:dyDescent="0.25"/>
    <row r="63" spans="1:13" ht="15" customHeight="1" x14ac:dyDescent="0.25"/>
    <row r="64" spans="1:13"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sheetData>
  <sheetProtection sheet="1" objects="1" scenarios="1"/>
  <sortState ref="A48:A57">
    <sortCondition ref="A48"/>
  </sortState>
  <mergeCells count="138">
    <mergeCell ref="B51:D51"/>
    <mergeCell ref="B52:D52"/>
    <mergeCell ref="B53:D53"/>
    <mergeCell ref="B54:D54"/>
    <mergeCell ref="E48:M48"/>
    <mergeCell ref="E49:M49"/>
    <mergeCell ref="E50:M50"/>
    <mergeCell ref="E51:M51"/>
    <mergeCell ref="E52:M52"/>
    <mergeCell ref="E53:M53"/>
    <mergeCell ref="E54:M54"/>
    <mergeCell ref="B46:O46"/>
    <mergeCell ref="B47:D47"/>
    <mergeCell ref="E47:M47"/>
    <mergeCell ref="B48:D48"/>
    <mergeCell ref="B49:D49"/>
    <mergeCell ref="B50:D50"/>
    <mergeCell ref="B43:M43"/>
    <mergeCell ref="X23:AB23"/>
    <mergeCell ref="Q23:V23"/>
    <mergeCell ref="E30:H30"/>
    <mergeCell ref="L27:O27"/>
    <mergeCell ref="L28:O28"/>
    <mergeCell ref="L29:O29"/>
    <mergeCell ref="L30:O30"/>
    <mergeCell ref="B37:M37"/>
    <mergeCell ref="B40:M40"/>
    <mergeCell ref="B44:M44"/>
    <mergeCell ref="Q41:AB41"/>
    <mergeCell ref="Q33:AB33"/>
    <mergeCell ref="Q28:V29"/>
    <mergeCell ref="Q30:V31"/>
    <mergeCell ref="W28:W29"/>
    <mergeCell ref="Q43:AB43"/>
    <mergeCell ref="Q34:AB34"/>
    <mergeCell ref="F20:G20"/>
    <mergeCell ref="H11:J11"/>
    <mergeCell ref="H10:J10"/>
    <mergeCell ref="B11:D11"/>
    <mergeCell ref="B10:D10"/>
    <mergeCell ref="K11:M11"/>
    <mergeCell ref="K10:M10"/>
    <mergeCell ref="E11:G11"/>
    <mergeCell ref="E10:G10"/>
    <mergeCell ref="B14:D14"/>
    <mergeCell ref="E14:H14"/>
    <mergeCell ref="E15:H15"/>
    <mergeCell ref="I14:K14"/>
    <mergeCell ref="B15:D15"/>
    <mergeCell ref="L14:O14"/>
    <mergeCell ref="B20:E20"/>
    <mergeCell ref="B19:E19"/>
    <mergeCell ref="Z4:AB4"/>
    <mergeCell ref="W4:Y4"/>
    <mergeCell ref="Q4:V4"/>
    <mergeCell ref="Z5:AB5"/>
    <mergeCell ref="W5:Y5"/>
    <mergeCell ref="Q5:V5"/>
    <mergeCell ref="B18:E18"/>
    <mergeCell ref="Z17:AB17"/>
    <mergeCell ref="Q18:V18"/>
    <mergeCell ref="W18:Y18"/>
    <mergeCell ref="Z18:AB18"/>
    <mergeCell ref="R15:W15"/>
    <mergeCell ref="H6:K6"/>
    <mergeCell ref="I15:K15"/>
    <mergeCell ref="L15:O15"/>
    <mergeCell ref="R16:W16"/>
    <mergeCell ref="R6:W6"/>
    <mergeCell ref="R7:W7"/>
    <mergeCell ref="R8:W8"/>
    <mergeCell ref="R9:W9"/>
    <mergeCell ref="R10:W10"/>
    <mergeCell ref="R11:W11"/>
    <mergeCell ref="R12:W12"/>
    <mergeCell ref="R13:W13"/>
    <mergeCell ref="Q37:AB37"/>
    <mergeCell ref="Q40:AB40"/>
    <mergeCell ref="Q38:AB38"/>
    <mergeCell ref="Q35:AB35"/>
    <mergeCell ref="Q17:V17"/>
    <mergeCell ref="W17:Y17"/>
    <mergeCell ref="W26:W27"/>
    <mergeCell ref="Q44:AB44"/>
    <mergeCell ref="B1:D1"/>
    <mergeCell ref="E1:L1"/>
    <mergeCell ref="B3:D3"/>
    <mergeCell ref="E3:G3"/>
    <mergeCell ref="B41:M41"/>
    <mergeCell ref="B38:M38"/>
    <mergeCell ref="B35:M35"/>
    <mergeCell ref="B6:D6"/>
    <mergeCell ref="L31:O31"/>
    <mergeCell ref="I29:K29"/>
    <mergeCell ref="I28:K28"/>
    <mergeCell ref="I27:K27"/>
    <mergeCell ref="B30:D30"/>
    <mergeCell ref="B29:D29"/>
    <mergeCell ref="B28:D28"/>
    <mergeCell ref="B27:D27"/>
    <mergeCell ref="I30:K30"/>
    <mergeCell ref="I31:K31"/>
    <mergeCell ref="E28:H28"/>
    <mergeCell ref="E27:H27"/>
    <mergeCell ref="E29:H29"/>
    <mergeCell ref="H7:K7"/>
    <mergeCell ref="Q26:V27"/>
    <mergeCell ref="B34:M34"/>
    <mergeCell ref="Q3:AB3"/>
    <mergeCell ref="B26:O26"/>
    <mergeCell ref="B17:O17"/>
    <mergeCell ref="B13:O13"/>
    <mergeCell ref="B9:O9"/>
    <mergeCell ref="B5:O5"/>
    <mergeCell ref="B7:D7"/>
    <mergeCell ref="E7:F7"/>
    <mergeCell ref="X24:AB25"/>
    <mergeCell ref="W24:W25"/>
    <mergeCell ref="Q24:V25"/>
    <mergeCell ref="F19:G19"/>
    <mergeCell ref="F18:G18"/>
    <mergeCell ref="L7:M7"/>
    <mergeCell ref="L6:M6"/>
    <mergeCell ref="E6:F6"/>
    <mergeCell ref="R14:W14"/>
    <mergeCell ref="W30:W31"/>
    <mergeCell ref="X28:AB29"/>
    <mergeCell ref="X30:AB31"/>
    <mergeCell ref="X26:AB27"/>
    <mergeCell ref="Q19:V19"/>
    <mergeCell ref="W19:Y19"/>
    <mergeCell ref="Z19:AB19"/>
    <mergeCell ref="Q20:V20"/>
    <mergeCell ref="W20:Y20"/>
    <mergeCell ref="Z20:AB20"/>
    <mergeCell ref="Q21:V21"/>
    <mergeCell ref="W21:Y21"/>
    <mergeCell ref="Z21:AB21"/>
  </mergeCells>
  <conditionalFormatting sqref="A47:B47 E47 A48:E54 A55:P1048576 N47:P54 A33:P46 AC33:XFD1048576 A1:XFD5 A18:P31 AC18:XFD31 Q17:AB1048576 A17:XFD17 AC6:XFD16 X6:X16 A6:P16 R6">
    <cfRule type="expression" dxfId="1" priority="2">
      <formula>CELL("protect",A1)=0</formula>
    </cfRule>
  </conditionalFormatting>
  <conditionalFormatting sqref="R7:R16">
    <cfRule type="expression" dxfId="0" priority="1">
      <formula>CELL("protect",R7)=0</formula>
    </cfRule>
  </conditionalFormatting>
  <dataValidations count="7">
    <dataValidation type="list" allowBlank="1" showInputMessage="1" showErrorMessage="1" sqref="E14:H14">
      <formula1>Type</formula1>
    </dataValidation>
    <dataValidation type="list" allowBlank="1" showInputMessage="1" showErrorMessage="1" sqref="E15:H15">
      <formula1>Season</formula1>
    </dataValidation>
    <dataValidation type="list" allowBlank="1" showInputMessage="1" showErrorMessage="1" sqref="L14:O14">
      <formula1>Strand</formula1>
    </dataValidation>
    <dataValidation type="list" allowBlank="1" showInputMessage="1" showErrorMessage="1" sqref="L15:O15">
      <formula1>Digital</formula1>
    </dataValidation>
    <dataValidation type="list" allowBlank="1" showInputMessage="1" showErrorMessage="1" sqref="L7:M7">
      <formula1>Status</formula1>
    </dataValidation>
    <dataValidation type="list" allowBlank="1" showInputMessage="1" showErrorMessage="1" sqref="X6:X16">
      <formula1>YN</formula1>
    </dataValidation>
    <dataValidation type="list" allowBlank="1" showInputMessage="1" showErrorMessage="1" sqref="E6:F6 E7:F7 L6:M6">
      <formula1>Status</formula1>
    </dataValidation>
  </dataValidations>
  <pageMargins left="0.25" right="0.25" top="0.75" bottom="0.75" header="0.3" footer="0.3"/>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8</xdr:col>
                    <xdr:colOff>0</xdr:colOff>
                    <xdr:row>19</xdr:row>
                    <xdr:rowOff>0</xdr:rowOff>
                  </from>
                  <to>
                    <xdr:col>11</xdr:col>
                    <xdr:colOff>0</xdr:colOff>
                    <xdr:row>20</xdr:row>
                    <xdr:rowOff>9525</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8</xdr:col>
                    <xdr:colOff>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8</xdr:col>
                    <xdr:colOff>0</xdr:colOff>
                    <xdr:row>21</xdr:row>
                    <xdr:rowOff>0</xdr:rowOff>
                  </from>
                  <to>
                    <xdr:col>11</xdr:col>
                    <xdr:colOff>0</xdr:colOff>
                    <xdr:row>22</xdr:row>
                    <xdr:rowOff>9525</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8</xdr:col>
                    <xdr:colOff>0</xdr:colOff>
                    <xdr:row>22</xdr:row>
                    <xdr:rowOff>0</xdr:rowOff>
                  </from>
                  <to>
                    <xdr:col>11</xdr:col>
                    <xdr:colOff>0</xdr:colOff>
                    <xdr:row>23</xdr:row>
                    <xdr:rowOff>9525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8</xdr:col>
                    <xdr:colOff>0</xdr:colOff>
                    <xdr:row>23</xdr:row>
                    <xdr:rowOff>0</xdr:rowOff>
                  </from>
                  <to>
                    <xdr:col>11</xdr:col>
                    <xdr:colOff>0</xdr:colOff>
                    <xdr:row>24</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11</xdr:col>
                    <xdr:colOff>0</xdr:colOff>
                    <xdr:row>19</xdr:row>
                    <xdr:rowOff>0</xdr:rowOff>
                  </from>
                  <to>
                    <xdr:col>14</xdr:col>
                    <xdr:colOff>0</xdr:colOff>
                    <xdr:row>20</xdr:row>
                    <xdr:rowOff>9525</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11</xdr:col>
                    <xdr:colOff>0</xdr:colOff>
                    <xdr:row>20</xdr:row>
                    <xdr:rowOff>0</xdr:rowOff>
                  </from>
                  <to>
                    <xdr:col>14</xdr:col>
                    <xdr:colOff>0</xdr:colOff>
                    <xdr:row>21</xdr:row>
                    <xdr:rowOff>9525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11</xdr:col>
                    <xdr:colOff>0</xdr:colOff>
                    <xdr:row>21</xdr:row>
                    <xdr:rowOff>0</xdr:rowOff>
                  </from>
                  <to>
                    <xdr:col>14</xdr:col>
                    <xdr:colOff>0</xdr:colOff>
                    <xdr:row>22</xdr:row>
                    <xdr:rowOff>9525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11</xdr:col>
                    <xdr:colOff>0</xdr:colOff>
                    <xdr:row>22</xdr:row>
                    <xdr:rowOff>0</xdr:rowOff>
                  </from>
                  <to>
                    <xdr:col>14</xdr:col>
                    <xdr:colOff>0</xdr:colOff>
                    <xdr:row>23</xdr:row>
                    <xdr:rowOff>9525</xdr:rowOff>
                  </to>
                </anchor>
              </controlPr>
            </control>
          </mc:Choice>
        </mc:AlternateContent>
        <mc:AlternateContent xmlns:mc="http://schemas.openxmlformats.org/markup-compatibility/2006">
          <mc:Choice Requires="x14">
            <control shapeId="1069" r:id="rId13" name="Group Box 45">
              <controlPr defaultSize="0" autoFill="0" autoPict="0">
                <anchor moveWithCells="1">
                  <from>
                    <xdr:col>8</xdr:col>
                    <xdr:colOff>0</xdr:colOff>
                    <xdr:row>18</xdr:row>
                    <xdr:rowOff>0</xdr:rowOff>
                  </from>
                  <to>
                    <xdr:col>14</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RowHeight="15" x14ac:dyDescent="0.25"/>
  <cols>
    <col min="1" max="1" width="10.85546875" bestFit="1" customWidth="1"/>
    <col min="2" max="2" width="28.85546875" bestFit="1" customWidth="1"/>
    <col min="3" max="3" width="32" bestFit="1" customWidth="1"/>
    <col min="4" max="4" width="14.5703125" bestFit="1" customWidth="1"/>
    <col min="5" max="5" width="20.28515625" bestFit="1" customWidth="1"/>
  </cols>
  <sheetData>
    <row r="1" spans="1:6" x14ac:dyDescent="0.25">
      <c r="A1" s="4" t="s">
        <v>118</v>
      </c>
      <c r="B1" s="4" t="s">
        <v>10</v>
      </c>
      <c r="C1" s="4" t="s">
        <v>27</v>
      </c>
      <c r="D1" s="4" t="s">
        <v>19</v>
      </c>
      <c r="E1" s="4" t="s">
        <v>47</v>
      </c>
      <c r="F1" s="4" t="s">
        <v>1</v>
      </c>
    </row>
    <row r="2" spans="1:6" x14ac:dyDescent="0.25">
      <c r="A2" t="s">
        <v>62</v>
      </c>
      <c r="B2" t="s">
        <v>11</v>
      </c>
      <c r="C2" t="s">
        <v>101</v>
      </c>
      <c r="D2" t="s">
        <v>20</v>
      </c>
      <c r="E2" t="s">
        <v>121</v>
      </c>
      <c r="F2" t="s">
        <v>119</v>
      </c>
    </row>
    <row r="3" spans="1:6" x14ac:dyDescent="0.25">
      <c r="A3" t="s">
        <v>85</v>
      </c>
      <c r="B3" t="s">
        <v>12</v>
      </c>
      <c r="C3" t="s">
        <v>100</v>
      </c>
      <c r="D3" t="s">
        <v>21</v>
      </c>
      <c r="E3" t="s">
        <v>122</v>
      </c>
      <c r="F3" t="s">
        <v>120</v>
      </c>
    </row>
    <row r="4" spans="1:6" x14ac:dyDescent="0.25">
      <c r="A4" t="s">
        <v>63</v>
      </c>
      <c r="B4" t="s">
        <v>13</v>
      </c>
      <c r="C4" t="s">
        <v>88</v>
      </c>
      <c r="D4" t="s">
        <v>22</v>
      </c>
      <c r="E4" t="s">
        <v>123</v>
      </c>
    </row>
    <row r="5" spans="1:6" x14ac:dyDescent="0.25">
      <c r="B5" t="s">
        <v>14</v>
      </c>
      <c r="C5" t="s">
        <v>33</v>
      </c>
      <c r="D5" t="s">
        <v>23</v>
      </c>
      <c r="E5" t="s">
        <v>124</v>
      </c>
    </row>
    <row r="6" spans="1:6" x14ac:dyDescent="0.25">
      <c r="B6" t="s">
        <v>15</v>
      </c>
      <c r="C6" t="s">
        <v>35</v>
      </c>
      <c r="D6" t="s">
        <v>68</v>
      </c>
    </row>
    <row r="7" spans="1:6" x14ac:dyDescent="0.25">
      <c r="B7" t="s">
        <v>61</v>
      </c>
      <c r="C7" t="s">
        <v>93</v>
      </c>
      <c r="D7" t="s">
        <v>24</v>
      </c>
    </row>
    <row r="8" spans="1:6" x14ac:dyDescent="0.25">
      <c r="B8" t="s">
        <v>16</v>
      </c>
      <c r="C8" t="s">
        <v>30</v>
      </c>
      <c r="D8" t="s">
        <v>25</v>
      </c>
    </row>
    <row r="9" spans="1:6" x14ac:dyDescent="0.25">
      <c r="B9" t="s">
        <v>17</v>
      </c>
      <c r="C9" t="s">
        <v>32</v>
      </c>
      <c r="D9" t="s">
        <v>26</v>
      </c>
    </row>
    <row r="10" spans="1:6" x14ac:dyDescent="0.25">
      <c r="B10" t="s">
        <v>18</v>
      </c>
      <c r="C10" t="s">
        <v>29</v>
      </c>
    </row>
    <row r="11" spans="1:6" x14ac:dyDescent="0.25">
      <c r="C11" t="s">
        <v>91</v>
      </c>
    </row>
    <row r="12" spans="1:6" x14ac:dyDescent="0.25">
      <c r="C12" t="s">
        <v>99</v>
      </c>
    </row>
    <row r="13" spans="1:6" x14ac:dyDescent="0.25">
      <c r="B13" s="1"/>
      <c r="C13" t="s">
        <v>96</v>
      </c>
    </row>
    <row r="14" spans="1:6" x14ac:dyDescent="0.25">
      <c r="C14" t="s">
        <v>90</v>
      </c>
    </row>
    <row r="15" spans="1:6" x14ac:dyDescent="0.25">
      <c r="C15" t="s">
        <v>64</v>
      </c>
    </row>
    <row r="16" spans="1:6" x14ac:dyDescent="0.25">
      <c r="C16" t="s">
        <v>87</v>
      </c>
    </row>
    <row r="17" spans="3:3" x14ac:dyDescent="0.25">
      <c r="C17" t="s">
        <v>67</v>
      </c>
    </row>
    <row r="18" spans="3:3" x14ac:dyDescent="0.25">
      <c r="C18" t="s">
        <v>89</v>
      </c>
    </row>
    <row r="19" spans="3:3" x14ac:dyDescent="0.25">
      <c r="C19" t="s">
        <v>95</v>
      </c>
    </row>
    <row r="20" spans="3:3" x14ac:dyDescent="0.25">
      <c r="C20" t="s">
        <v>28</v>
      </c>
    </row>
    <row r="21" spans="3:3" x14ac:dyDescent="0.25">
      <c r="C21" t="s">
        <v>65</v>
      </c>
    </row>
    <row r="22" spans="3:3" x14ac:dyDescent="0.25">
      <c r="C22" t="s">
        <v>86</v>
      </c>
    </row>
    <row r="23" spans="3:3" x14ac:dyDescent="0.25">
      <c r="C23" t="s">
        <v>97</v>
      </c>
    </row>
    <row r="24" spans="3:3" x14ac:dyDescent="0.25">
      <c r="C24" t="s">
        <v>92</v>
      </c>
    </row>
    <row r="25" spans="3:3" x14ac:dyDescent="0.25">
      <c r="C25" t="s">
        <v>34</v>
      </c>
    </row>
    <row r="26" spans="3:3" x14ac:dyDescent="0.25">
      <c r="C26" t="s">
        <v>66</v>
      </c>
    </row>
    <row r="27" spans="3:3" x14ac:dyDescent="0.25">
      <c r="C27" t="s">
        <v>98</v>
      </c>
    </row>
    <row r="28" spans="3:3" x14ac:dyDescent="0.25">
      <c r="C28" t="s">
        <v>31</v>
      </c>
    </row>
    <row r="29" spans="3:3" x14ac:dyDescent="0.25">
      <c r="C29" t="s">
        <v>94</v>
      </c>
    </row>
    <row r="30" spans="3:3" x14ac:dyDescent="0.25">
      <c r="C30" t="s">
        <v>102</v>
      </c>
    </row>
  </sheetData>
  <sheetProtection sheet="1" objects="1" scenarios="1"/>
  <sortState ref="C2:C46">
    <sortCondition ref="C4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9" ma:contentTypeDescription="Create a new document." ma:contentTypeScope="" ma:versionID="3461e9ca063bea6fba86aead096f34a4">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9d5db585cafcf91418be2bee6753ea20"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04CFB7-2231-4932-9453-ACE48D3486D1}"/>
</file>

<file path=customXml/itemProps2.xml><?xml version="1.0" encoding="utf-8"?>
<ds:datastoreItem xmlns:ds="http://schemas.openxmlformats.org/officeDocument/2006/customXml" ds:itemID="{E8BC72C2-E1ED-4037-9CD3-62330C159B1D}"/>
</file>

<file path=customXml/itemProps3.xml><?xml version="1.0" encoding="utf-8"?>
<ds:datastoreItem xmlns:ds="http://schemas.openxmlformats.org/officeDocument/2006/customXml" ds:itemID="{A6046CB1-CBE3-4D88-BFF0-3208788CED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PID</vt:lpstr>
      <vt:lpstr>Option sets</vt:lpstr>
      <vt:lpstr>Digital</vt:lpstr>
      <vt:lpstr>Season</vt:lpstr>
      <vt:lpstr>Status</vt:lpstr>
      <vt:lpstr>Strand</vt:lpstr>
      <vt:lpstr>Type</vt:lpstr>
      <vt:lpstr>YN</vt:lpstr>
    </vt:vector>
  </TitlesOfParts>
  <Company>Hull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Williams Walton</dc:creator>
  <cp:lastModifiedBy>Hannah Williams Walton</cp:lastModifiedBy>
  <cp:lastPrinted>2016-01-18T11:02:13Z</cp:lastPrinted>
  <dcterms:created xsi:type="dcterms:W3CDTF">2016-01-14T13:49:14Z</dcterms:created>
  <dcterms:modified xsi:type="dcterms:W3CDTF">2016-10-12T12:30:13Z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