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53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D34" i="1"/>
  <c r="C34"/>
  <c r="B34"/>
  <c r="E8" i="7"/>
  <c r="E7"/>
  <c r="F31" i="1" l="1"/>
  <c r="D31"/>
  <c r="E30"/>
  <c r="E31" s="1"/>
  <c r="C31"/>
  <c r="F17"/>
  <c r="D17" i="7"/>
  <c r="C17"/>
  <c r="E16"/>
  <c r="E15"/>
  <c r="E14"/>
  <c r="E13"/>
  <c r="E12"/>
  <c r="E11"/>
  <c r="E10"/>
  <c r="E9"/>
  <c r="E17"/>
  <c r="C17" i="1"/>
  <c r="D17"/>
  <c r="E21"/>
  <c r="E22"/>
  <c r="E23"/>
  <c r="E24"/>
  <c r="E25"/>
  <c r="E26"/>
  <c r="E27"/>
  <c r="E28"/>
  <c r="E29"/>
  <c r="E20"/>
  <c r="E8"/>
  <c r="E9"/>
  <c r="E10"/>
  <c r="E11"/>
  <c r="E12"/>
  <c r="E13"/>
  <c r="E14"/>
  <c r="E15"/>
  <c r="E16"/>
  <c r="E7"/>
  <c r="E17" l="1"/>
</calcChain>
</file>

<file path=xl/sharedStrings.xml><?xml version="1.0" encoding="utf-8"?>
<sst xmlns="http://schemas.openxmlformats.org/spreadsheetml/2006/main" count="138" uniqueCount="103">
  <si>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</si>
  <si>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</si>
  <si>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</si>
  <si>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</si>
  <si>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</si>
  <si>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</si>
  <si>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</si>
  <si>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</si>
  <si>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</si>
  <si>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</si>
  <si>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</si>
  <si>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</si>
  <si>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</si>
  <si>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</si>
  <si>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</si>
  <si>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</si>
  <si>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</si>
  <si>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</si>
  <si>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</si>
  <si>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</si>
  <si>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</si>
  <si>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</si>
  <si>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</si>
  <si>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</si>
  <si>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</si>
  <si>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</si>
  <si>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</si>
  <si>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</si>
  <si>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</si>
  <si>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</si>
  <si>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</si>
  <si>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</si>
  <si>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</si>
  <si>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</si>
  <si>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</si>
  <si>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</si>
  <si>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</si>
  <si>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</si>
  <si>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</si>
  <si>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</si>
  <si>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</si>
  <si>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</si>
  <si>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</si>
  <si>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</si>
  <si>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</si>
  <si>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</si>
  <si>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</si>
  <si>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</si>
  <si>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</si>
  <si>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</si>
  <si>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</si>
  <si>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</si>
  <si>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</si>
  <si>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</si>
  <si>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</si>
  <si>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</si>
  <si>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</si>
  <si>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</si>
  <si>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</si>
  <si>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</si>
  <si>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</si>
  <si>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</si>
  <si>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</si>
  <si>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</si>
  <si>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</si>
  <si>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Hull2017</t>
  </si>
  <si>
    <t>Project progress report 1</t>
  </si>
  <si>
    <t>KCOM Craven Park</t>
  </si>
  <si>
    <t>Deposit for the Hall</t>
  </si>
  <si>
    <t>Apple ipod case and cable</t>
  </si>
  <si>
    <t>To photograph project development for online streaming and project album</t>
  </si>
  <si>
    <t>Music recording software</t>
  </si>
  <si>
    <t>To develop music demo</t>
  </si>
  <si>
    <t>Music recording in Freetown</t>
  </si>
  <si>
    <t>2x tracks and 1x video clip</t>
  </si>
  <si>
    <t>Expenses in Freetown</t>
  </si>
  <si>
    <t xml:space="preserve">costume </t>
  </si>
  <si>
    <t>HTLIF costumes</t>
  </si>
  <si>
    <t>Music recording in London</t>
  </si>
  <si>
    <t>1x Track</t>
  </si>
  <si>
    <t>receipt in file</t>
  </si>
  <si>
    <t>different vendors compiled receipt in file</t>
  </si>
  <si>
    <t>Compiled receipt in file</t>
  </si>
  <si>
    <t>Media set up-Facebook/Website</t>
  </si>
  <si>
    <t>To create an online presence of the project</t>
  </si>
  <si>
    <t>tip for a friend who did it/no receipt</t>
  </si>
  <si>
    <t xml:space="preserve">Hire hall for reshaesals </t>
  </si>
  <si>
    <t>for meeting and Practice</t>
  </si>
  <si>
    <t>Admin and other expenses</t>
  </si>
  <si>
    <t>project running cost</t>
  </si>
  <si>
    <t>compiled receipt in file</t>
  </si>
  <si>
    <t>Lansford Penn-Timity</t>
  </si>
  <si>
    <t>Hull Transforming Lives in Freetown</t>
  </si>
  <si>
    <t>Project progressreport 1</t>
  </si>
  <si>
    <t>Balance brought forward</t>
  </si>
  <si>
    <t xml:space="preserve">Advance payment </t>
  </si>
  <si>
    <t>Admission Tickets</t>
  </si>
  <si>
    <t>Administration</t>
  </si>
  <si>
    <t>Paperwork BT</t>
  </si>
  <si>
    <t>Practice Venue</t>
  </si>
  <si>
    <t>Jive Express Rehearsal rooms</t>
  </si>
  <si>
    <t>Freetown Mix</t>
  </si>
  <si>
    <t>HTLIF film errands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</si>
</sst>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9"/>
      <color theme="1"/>
      <name val="Calibri"/>
      <family val="2"/>
      <scheme val="minor"/>
    </font>
    <font>
      <sz val="18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9" fillId="0" borderId="0" xfId="0" applyFont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0" fillId="0" borderId="0" xfId="0" applyNumberFormat="1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8"/>
  <sheetViews>
    <sheetView tabSelected="1" workbookViewId="0">
      <selection activeCell="B24" sqref="B24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>
      <c r="A1" s="10" t="s">
        <v>39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38" t="s">
        <v>91</v>
      </c>
      <c r="C3" s="39"/>
      <c r="D3" s="39"/>
      <c r="E3" s="39"/>
      <c r="F3" s="39"/>
      <c r="G3" s="39"/>
    </row>
    <row r="4" spans="1:7">
      <c r="A4" s="3" t="s">
        <v>41</v>
      </c>
      <c r="B4" s="38" t="s">
        <v>92</v>
      </c>
      <c r="C4" s="39"/>
      <c r="D4" s="39"/>
      <c r="E4" s="39"/>
      <c r="F4" s="39"/>
      <c r="G4" s="39"/>
    </row>
    <row r="6" spans="1:7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>
      <c r="A7" s="32" t="s">
        <v>65</v>
      </c>
      <c r="B7" s="7" t="s">
        <v>93</v>
      </c>
      <c r="C7" s="8">
        <v>1610</v>
      </c>
      <c r="D7" s="8">
        <v>1610</v>
      </c>
      <c r="E7" s="8">
        <f>C7-D7</f>
        <v>0</v>
      </c>
      <c r="F7" s="8">
        <v>1610</v>
      </c>
      <c r="G7" s="7" t="s">
        <v>66</v>
      </c>
    </row>
    <row r="8" spans="1:7">
      <c r="A8" s="33" t="s">
        <v>94</v>
      </c>
      <c r="B8" s="7" t="s">
        <v>94</v>
      </c>
      <c r="C8" s="8">
        <v>10</v>
      </c>
      <c r="D8" s="8">
        <v>10</v>
      </c>
      <c r="E8" s="8">
        <f t="shared" ref="E8:E16" si="0">C8-D8</f>
        <v>0</v>
      </c>
      <c r="F8" s="8">
        <v>10</v>
      </c>
      <c r="G8" s="7" t="s">
        <v>94</v>
      </c>
    </row>
    <row r="9" spans="1:7">
      <c r="A9" s="30"/>
      <c r="B9" s="7"/>
      <c r="C9" s="8"/>
      <c r="D9" s="8"/>
      <c r="E9" s="8">
        <f t="shared" si="0"/>
        <v>0</v>
      </c>
      <c r="F9" s="8"/>
      <c r="G9" s="7"/>
    </row>
    <row r="10" spans="1:7">
      <c r="A10" s="30"/>
      <c r="B10" s="7"/>
      <c r="C10" s="8"/>
      <c r="D10" s="8"/>
      <c r="E10" s="8">
        <f t="shared" si="0"/>
        <v>0</v>
      </c>
      <c r="F10" s="8"/>
      <c r="G10" s="7"/>
    </row>
    <row r="11" spans="1:7">
      <c r="A11" s="30"/>
      <c r="B11" s="7"/>
      <c r="C11" s="8"/>
      <c r="D11" s="8"/>
      <c r="E11" s="8">
        <f t="shared" si="0"/>
        <v>0</v>
      </c>
      <c r="F11" s="8"/>
      <c r="G11" s="7"/>
    </row>
    <row r="12" spans="1:7">
      <c r="A12" s="30"/>
      <c r="B12" s="7"/>
      <c r="C12" s="8"/>
      <c r="D12" s="8"/>
      <c r="E12" s="8">
        <f t="shared" si="0"/>
        <v>0</v>
      </c>
      <c r="F12" s="8"/>
      <c r="G12" s="7"/>
    </row>
    <row r="13" spans="1:7">
      <c r="A13" s="30"/>
      <c r="B13" s="7"/>
      <c r="C13" s="8"/>
      <c r="D13" s="8"/>
      <c r="E13" s="8">
        <f t="shared" si="0"/>
        <v>0</v>
      </c>
      <c r="F13" s="8"/>
      <c r="G13" s="7"/>
    </row>
    <row r="14" spans="1:7">
      <c r="A14" s="30"/>
      <c r="B14" s="7"/>
      <c r="C14" s="8"/>
      <c r="D14" s="8"/>
      <c r="E14" s="8">
        <f t="shared" si="0"/>
        <v>0</v>
      </c>
      <c r="F14" s="8"/>
      <c r="G14" s="7"/>
    </row>
    <row r="15" spans="1:7">
      <c r="A15" s="30"/>
      <c r="B15" s="7"/>
      <c r="C15" s="8"/>
      <c r="D15" s="8"/>
      <c r="E15" s="8">
        <f t="shared" si="0"/>
        <v>0</v>
      </c>
      <c r="F15" s="8"/>
      <c r="G15" s="7"/>
    </row>
    <row r="16" spans="1:7">
      <c r="A16" s="30"/>
      <c r="B16" s="7"/>
      <c r="C16" s="8"/>
      <c r="D16" s="8"/>
      <c r="E16" s="8">
        <f t="shared" si="0"/>
        <v>0</v>
      </c>
      <c r="F16" s="8"/>
      <c r="G16" s="7"/>
    </row>
    <row r="17" spans="1:7">
      <c r="A17" s="40" t="s">
        <v>49</v>
      </c>
      <c r="B17" s="41"/>
      <c r="C17" s="25">
        <f t="shared" ref="C17:D17" si="1">SUM(C7:C16)</f>
        <v>1620</v>
      </c>
      <c r="D17" s="25">
        <f t="shared" si="1"/>
        <v>1620</v>
      </c>
      <c r="E17" s="25">
        <f>SUM(E7:E16)</f>
        <v>0</v>
      </c>
      <c r="F17" s="25">
        <f t="shared" ref="F17" si="2">SUM(F7:F16)</f>
        <v>1620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>
      <c r="A20" s="34" t="s">
        <v>68</v>
      </c>
      <c r="B20" s="7" t="s">
        <v>67</v>
      </c>
      <c r="C20" s="8">
        <v>200</v>
      </c>
      <c r="D20" s="8">
        <v>200</v>
      </c>
      <c r="E20" s="8">
        <f>C20-D20</f>
        <v>0</v>
      </c>
      <c r="F20" s="8">
        <v>200</v>
      </c>
      <c r="G20" s="7" t="s">
        <v>95</v>
      </c>
    </row>
    <row r="21" spans="1:7" ht="33">
      <c r="A21" s="12" t="s">
        <v>69</v>
      </c>
      <c r="B21" s="7" t="s">
        <v>70</v>
      </c>
      <c r="C21" s="8">
        <v>207.3</v>
      </c>
      <c r="D21" s="8">
        <v>207.3</v>
      </c>
      <c r="E21" s="8">
        <f t="shared" ref="E21:E30" si="3">C21-D21</f>
        <v>0</v>
      </c>
      <c r="F21" s="8">
        <v>207.3</v>
      </c>
      <c r="G21" s="7" t="s">
        <v>80</v>
      </c>
    </row>
    <row r="22" spans="1:7">
      <c r="A22" s="12" t="s">
        <v>71</v>
      </c>
      <c r="B22" s="7" t="s">
        <v>72</v>
      </c>
      <c r="C22" s="8">
        <v>262</v>
      </c>
      <c r="D22" s="8">
        <v>262</v>
      </c>
      <c r="E22" s="8">
        <f t="shared" si="3"/>
        <v>0</v>
      </c>
      <c r="F22" s="8">
        <v>262</v>
      </c>
      <c r="G22" s="7" t="s">
        <v>80</v>
      </c>
    </row>
    <row r="23" spans="1:7">
      <c r="A23" s="12" t="s">
        <v>73</v>
      </c>
      <c r="B23" s="7" t="s">
        <v>74</v>
      </c>
      <c r="C23" s="8">
        <v>900</v>
      </c>
      <c r="D23" s="8">
        <v>900</v>
      </c>
      <c r="E23" s="8">
        <f t="shared" si="3"/>
        <v>0</v>
      </c>
      <c r="F23" s="8">
        <v>900</v>
      </c>
      <c r="G23" s="7" t="s">
        <v>80</v>
      </c>
    </row>
    <row r="24" spans="1:7">
      <c r="A24" s="12" t="s">
        <v>75</v>
      </c>
      <c r="B24" s="7" t="s">
        <v>102</v>
      </c>
      <c r="C24" s="8">
        <v>100</v>
      </c>
      <c r="D24" s="8">
        <v>100</v>
      </c>
      <c r="E24" s="8">
        <f t="shared" si="3"/>
        <v>0</v>
      </c>
      <c r="F24" s="8">
        <v>100</v>
      </c>
      <c r="G24" s="7" t="s">
        <v>82</v>
      </c>
    </row>
    <row r="25" spans="1:7">
      <c r="A25" s="12" t="s">
        <v>76</v>
      </c>
      <c r="B25" s="7" t="s">
        <v>77</v>
      </c>
      <c r="C25" s="8">
        <v>120</v>
      </c>
      <c r="D25" s="8">
        <v>120</v>
      </c>
      <c r="E25" s="8">
        <f t="shared" si="3"/>
        <v>0</v>
      </c>
      <c r="F25" s="8">
        <v>120</v>
      </c>
      <c r="G25" s="7" t="s">
        <v>81</v>
      </c>
    </row>
    <row r="26" spans="1:7">
      <c r="A26" s="12" t="s">
        <v>78</v>
      </c>
      <c r="B26" s="7" t="s">
        <v>79</v>
      </c>
      <c r="C26" s="8">
        <v>300</v>
      </c>
      <c r="D26" s="8">
        <v>300</v>
      </c>
      <c r="E26" s="8">
        <f t="shared" si="3"/>
        <v>0</v>
      </c>
      <c r="F26" s="8">
        <v>300</v>
      </c>
      <c r="G26" s="7" t="s">
        <v>80</v>
      </c>
    </row>
    <row r="27" spans="1:7">
      <c r="A27" s="12" t="s">
        <v>83</v>
      </c>
      <c r="B27" s="7" t="s">
        <v>84</v>
      </c>
      <c r="C27" s="8">
        <v>50</v>
      </c>
      <c r="D27" s="8">
        <v>50</v>
      </c>
      <c r="E27" s="8">
        <f t="shared" si="3"/>
        <v>0</v>
      </c>
      <c r="F27" s="8">
        <v>50</v>
      </c>
      <c r="G27" s="7" t="s">
        <v>85</v>
      </c>
    </row>
    <row r="28" spans="1:7">
      <c r="A28" s="12" t="s">
        <v>86</v>
      </c>
      <c r="B28" s="7" t="s">
        <v>87</v>
      </c>
      <c r="C28" s="8">
        <v>40</v>
      </c>
      <c r="D28" s="8">
        <v>40</v>
      </c>
      <c r="E28" s="8">
        <f t="shared" si="3"/>
        <v>0</v>
      </c>
      <c r="F28" s="8">
        <v>40</v>
      </c>
      <c r="G28" s="7" t="s">
        <v>80</v>
      </c>
    </row>
    <row r="29" spans="1:7">
      <c r="A29" s="12" t="s">
        <v>88</v>
      </c>
      <c r="B29" s="7" t="s">
        <v>89</v>
      </c>
      <c r="C29" s="8">
        <v>50</v>
      </c>
      <c r="D29" s="8">
        <v>50</v>
      </c>
      <c r="E29" s="8">
        <f t="shared" si="3"/>
        <v>0</v>
      </c>
      <c r="F29" s="8">
        <v>50</v>
      </c>
      <c r="G29" s="7" t="s">
        <v>90</v>
      </c>
    </row>
    <row r="30" spans="1:7" s="36" customFormat="1">
      <c r="A30" s="12" t="s">
        <v>63</v>
      </c>
      <c r="B30" s="7" t="s">
        <v>96</v>
      </c>
      <c r="C30" s="8">
        <v>49.99</v>
      </c>
      <c r="D30" s="8">
        <v>49.99</v>
      </c>
      <c r="E30" s="8">
        <f t="shared" si="3"/>
        <v>0</v>
      </c>
      <c r="F30" s="8">
        <v>49.99</v>
      </c>
      <c r="G30" s="9" t="s">
        <v>80</v>
      </c>
    </row>
    <row r="31" spans="1:7">
      <c r="A31" s="40" t="s">
        <v>51</v>
      </c>
      <c r="B31" s="41"/>
      <c r="C31" s="25">
        <f>SUM(C20:C30)</f>
        <v>2279.29</v>
      </c>
      <c r="D31" s="25">
        <f>SUM(D20:D30)</f>
        <v>2279.29</v>
      </c>
      <c r="E31" s="25">
        <f>SUM(E20:E30)</f>
        <v>0</v>
      </c>
      <c r="F31" s="25">
        <f>SUM(F20:F30)</f>
        <v>2279.29</v>
      </c>
      <c r="G31" s="9"/>
    </row>
    <row r="32" spans="1:7">
      <c r="A32" s="31"/>
      <c r="B32" s="31"/>
      <c r="C32" s="6"/>
      <c r="D32" s="6"/>
      <c r="E32" s="6"/>
      <c r="F32" s="6"/>
      <c r="G32" s="31"/>
    </row>
    <row r="33" spans="1:7">
      <c r="A33" s="42" t="s">
        <v>52</v>
      </c>
      <c r="B33" s="43"/>
      <c r="C33" s="43"/>
      <c r="D33" s="43"/>
      <c r="E33" s="43"/>
      <c r="F33" s="43"/>
      <c r="G33" s="43"/>
    </row>
    <row r="34" spans="1:7" ht="23.25">
      <c r="B34" s="37">
        <f>F17</f>
        <v>1620</v>
      </c>
      <c r="C34" s="6">
        <f>F31</f>
        <v>2279.29</v>
      </c>
      <c r="D34" s="6">
        <f>B34-C34</f>
        <v>-659.29</v>
      </c>
      <c r="E34" s="6"/>
      <c r="F34" s="6"/>
      <c r="G34" s="31"/>
    </row>
    <row r="35" spans="1:7">
      <c r="C35" s="6"/>
      <c r="D35" s="6"/>
      <c r="E35" s="6"/>
      <c r="F35" s="6"/>
      <c r="G35" s="31"/>
    </row>
    <row r="36" spans="1:7">
      <c r="C36" s="6"/>
      <c r="D36" s="6"/>
      <c r="E36" s="6"/>
      <c r="F36" s="6"/>
      <c r="G36" s="31"/>
    </row>
    <row r="37" spans="1:7">
      <c r="C37" s="6"/>
      <c r="D37" s="6"/>
      <c r="E37" s="6"/>
      <c r="F37" s="6"/>
      <c r="G37" s="31"/>
    </row>
    <row r="38" spans="1:7">
      <c r="C38" s="6"/>
      <c r="D38" s="6"/>
      <c r="E38" s="6"/>
      <c r="F38" s="6"/>
      <c r="G38" s="31"/>
    </row>
    <row r="39" spans="1:7">
      <c r="C39" s="6"/>
      <c r="D39" s="6"/>
      <c r="E39" s="6"/>
      <c r="F39" s="6"/>
      <c r="G39" s="31"/>
    </row>
    <row r="40" spans="1:7">
      <c r="C40" s="6"/>
      <c r="D40" s="6"/>
      <c r="E40" s="6"/>
      <c r="F40" s="6"/>
      <c r="G40" s="31"/>
    </row>
    <row r="41" spans="1:7">
      <c r="C41" s="6"/>
      <c r="D41" s="6"/>
      <c r="E41" s="6"/>
      <c r="F41" s="6"/>
      <c r="G41" s="31"/>
    </row>
    <row r="42" spans="1:7">
      <c r="C42" s="6"/>
      <c r="D42" s="6"/>
      <c r="E42" s="6"/>
      <c r="F42" s="6"/>
      <c r="G42" s="31"/>
    </row>
    <row r="43" spans="1:7">
      <c r="C43" s="6"/>
      <c r="D43" s="6"/>
      <c r="E43" s="6"/>
      <c r="F43" s="6"/>
      <c r="G43" s="31"/>
    </row>
    <row r="44" spans="1:7">
      <c r="C44" s="6"/>
      <c r="D44" s="6"/>
      <c r="E44" s="6"/>
      <c r="F44" s="6"/>
      <c r="G44" s="31"/>
    </row>
    <row r="45" spans="1:7">
      <c r="C45" s="6"/>
      <c r="D45" s="6"/>
      <c r="E45" s="6"/>
      <c r="F45" s="6"/>
      <c r="G45" s="31"/>
    </row>
    <row r="46" spans="1:7">
      <c r="C46" s="6"/>
      <c r="D46" s="6"/>
      <c r="E46" s="6"/>
      <c r="F46" s="6"/>
      <c r="G46" s="31"/>
    </row>
    <row r="47" spans="1:7">
      <c r="C47" s="6"/>
      <c r="D47" s="6"/>
      <c r="E47" s="6"/>
      <c r="F47" s="6"/>
      <c r="G47" s="31"/>
    </row>
    <row r="48" spans="1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  <row r="598" spans="3:7">
      <c r="C598" s="6"/>
      <c r="D598" s="6"/>
      <c r="E598" s="6"/>
      <c r="F598" s="6"/>
      <c r="G598" s="31"/>
    </row>
  </sheetData>
  <mergeCells count="5">
    <mergeCell ref="B4:G4"/>
    <mergeCell ref="B3:G3"/>
    <mergeCell ref="A17:B17"/>
    <mergeCell ref="A31:B31"/>
    <mergeCell ref="A33:G33"/>
  </mergeCells>
  <pageMargins left="0.7" right="0.7" top="0.75" bottom="0.75" header="0.3" footer="0.3"/>
  <pageSetup paperSize="9" scale="58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9"/>
  <sheetViews>
    <sheetView workbookViewId="0">
      <selection activeCell="D9" sqref="D9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53</v>
      </c>
      <c r="B1" s="4"/>
      <c r="C1" s="4"/>
      <c r="D1" s="4"/>
      <c r="E1" s="4"/>
      <c r="F1" s="4"/>
    </row>
    <row r="3" spans="1:6" ht="18" customHeight="1">
      <c r="A3" s="3" t="s">
        <v>40</v>
      </c>
      <c r="B3" s="38"/>
      <c r="C3" s="39"/>
      <c r="D3" s="39"/>
      <c r="E3" s="39"/>
      <c r="F3" s="39"/>
    </row>
    <row r="4" spans="1:6">
      <c r="A4" s="3" t="s">
        <v>41</v>
      </c>
      <c r="B4" s="38"/>
      <c r="C4" s="39"/>
      <c r="D4" s="39"/>
      <c r="E4" s="39"/>
      <c r="F4" s="39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>
      <c r="A7" s="35" t="s">
        <v>54</v>
      </c>
      <c r="B7" s="7" t="s">
        <v>97</v>
      </c>
      <c r="C7" s="8">
        <v>50</v>
      </c>
      <c r="D7" s="8">
        <v>0</v>
      </c>
      <c r="E7" s="8">
        <f>C7-D7</f>
        <v>50</v>
      </c>
      <c r="F7" s="7" t="s">
        <v>98</v>
      </c>
    </row>
    <row r="8" spans="1:6">
      <c r="A8" s="35" t="s">
        <v>54</v>
      </c>
      <c r="B8" s="7" t="s">
        <v>99</v>
      </c>
      <c r="C8" s="8">
        <v>40</v>
      </c>
      <c r="D8" s="8">
        <v>0</v>
      </c>
      <c r="E8" s="8">
        <f t="shared" ref="E8" si="0">C8-D8</f>
        <v>40</v>
      </c>
      <c r="F8" s="7" t="s">
        <v>100</v>
      </c>
    </row>
    <row r="9" spans="1:6">
      <c r="A9" s="30" t="s">
        <v>54</v>
      </c>
      <c r="B9" s="7" t="s">
        <v>99</v>
      </c>
      <c r="C9" s="8">
        <v>50</v>
      </c>
      <c r="D9" s="8"/>
      <c r="E9" s="8">
        <f t="shared" ref="E9:E16" si="1">C9-D9</f>
        <v>50</v>
      </c>
      <c r="F9" s="7" t="s">
        <v>101</v>
      </c>
    </row>
    <row r="10" spans="1:6">
      <c r="A10" s="30" t="s">
        <v>54</v>
      </c>
      <c r="B10" s="7"/>
      <c r="C10" s="8"/>
      <c r="D10" s="8"/>
      <c r="E10" s="8">
        <f t="shared" si="1"/>
        <v>0</v>
      </c>
      <c r="F10" s="7"/>
    </row>
    <row r="11" spans="1:6">
      <c r="A11" s="30" t="s">
        <v>54</v>
      </c>
      <c r="B11" s="7"/>
      <c r="C11" s="8"/>
      <c r="D11" s="8"/>
      <c r="E11" s="8">
        <f t="shared" si="1"/>
        <v>0</v>
      </c>
      <c r="F11" s="7"/>
    </row>
    <row r="12" spans="1:6">
      <c r="A12" s="30" t="s">
        <v>54</v>
      </c>
      <c r="B12" s="7"/>
      <c r="C12" s="8"/>
      <c r="D12" s="8"/>
      <c r="E12" s="8">
        <f t="shared" si="1"/>
        <v>0</v>
      </c>
      <c r="F12" s="7"/>
    </row>
    <row r="13" spans="1:6">
      <c r="A13" s="30" t="s">
        <v>54</v>
      </c>
      <c r="B13" s="7"/>
      <c r="C13" s="8"/>
      <c r="D13" s="8"/>
      <c r="E13" s="8">
        <f t="shared" si="1"/>
        <v>0</v>
      </c>
      <c r="F13" s="7"/>
    </row>
    <row r="14" spans="1:6">
      <c r="A14" s="30" t="s">
        <v>54</v>
      </c>
      <c r="B14" s="7"/>
      <c r="C14" s="8"/>
      <c r="D14" s="8"/>
      <c r="E14" s="8">
        <f t="shared" si="1"/>
        <v>0</v>
      </c>
      <c r="F14" s="7"/>
    </row>
    <row r="15" spans="1:6">
      <c r="A15" s="30" t="s">
        <v>54</v>
      </c>
      <c r="B15" s="7"/>
      <c r="C15" s="8"/>
      <c r="D15" s="8"/>
      <c r="E15" s="8">
        <f t="shared" si="1"/>
        <v>0</v>
      </c>
      <c r="F15" s="7"/>
    </row>
    <row r="16" spans="1:6">
      <c r="A16" s="30" t="s">
        <v>54</v>
      </c>
      <c r="B16" s="7"/>
      <c r="C16" s="8"/>
      <c r="D16" s="8"/>
      <c r="E16" s="8">
        <f t="shared" si="1"/>
        <v>0</v>
      </c>
      <c r="F16" s="7"/>
    </row>
    <row r="17" spans="1:6">
      <c r="A17" s="40" t="s">
        <v>49</v>
      </c>
      <c r="B17" s="41"/>
      <c r="C17" s="25">
        <f t="shared" ref="C17:D17" si="2">SUM(C7:C16)</f>
        <v>140</v>
      </c>
      <c r="D17" s="25">
        <f t="shared" si="2"/>
        <v>0</v>
      </c>
      <c r="E17" s="25">
        <f>SUM(E7:E16)</f>
        <v>140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55</v>
      </c>
    </row>
    <row r="2" spans="1:1">
      <c r="A2" s="2" t="s">
        <v>56</v>
      </c>
    </row>
    <row r="3" spans="1:1">
      <c r="A3" s="2" t="s">
        <v>57</v>
      </c>
    </row>
    <row r="4" spans="1:1">
      <c r="A4" s="2" t="s">
        <v>58</v>
      </c>
    </row>
    <row r="5" spans="1:1">
      <c r="A5" s="2" t="s">
        <v>59</v>
      </c>
    </row>
    <row r="7" spans="1:1">
      <c r="A7" s="2" t="s">
        <v>60</v>
      </c>
    </row>
    <row r="8" spans="1:1">
      <c r="A8" s="11" t="s">
        <v>61</v>
      </c>
    </row>
    <row r="9" spans="1:1">
      <c r="A9" s="11" t="s">
        <v>62</v>
      </c>
    </row>
    <row r="10" spans="1:1">
      <c r="A10" s="11" t="s">
        <v>63</v>
      </c>
    </row>
    <row r="11" spans="1:1">
      <c r="A11" s="11" t="s">
        <v>64</v>
      </c>
    </row>
    <row r="12" spans="1:1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44FB91-CB16-4971-AA29-3C1581D5ACA4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www.w3.org/XML/1998/namespace"/>
    <ds:schemaRef ds:uri="http://schemas.microsoft.com/office/2006/metadata/properties"/>
    <ds:schemaRef ds:uri="80129174-c05c-43cc-8e32-21fcbdfe51bb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Windows User</cp:lastModifiedBy>
  <cp:revision/>
  <cp:lastPrinted>2017-06-05T09:11:30Z</cp:lastPrinted>
  <dcterms:created xsi:type="dcterms:W3CDTF">2016-04-13T16:19:24Z</dcterms:created>
  <dcterms:modified xsi:type="dcterms:W3CDTF">2017-06-05T12:22:35Z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