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\Google Drive\WORK\Invisible Dancing\2017\Hull 2017\Monitoring\"/>
    </mc:Choice>
  </mc:AlternateContent>
  <bookViews>
    <workbookView xWindow="0" yWindow="0" windowWidth="21795" windowHeight="10935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E8" i="1" l="1"/>
  <c r="F30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9" i="1"/>
  <c r="E10" i="1"/>
  <c r="E11" i="1"/>
  <c r="E12" i="1"/>
  <c r="E13" i="1"/>
  <c r="E14" i="1"/>
  <c r="E15" i="1"/>
  <c r="E16" i="1"/>
  <c r="E7" i="1"/>
  <c r="E30" i="1" l="1"/>
  <c r="E17" i="1"/>
</calcChain>
</file>

<file path=xl/sharedStrings.xml><?xml version="1.0" encoding="utf-8"?>
<sst xmlns="http://schemas.openxmlformats.org/spreadsheetml/2006/main" count="113" uniqueCount="78">
  <si>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</si>
  <si>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</si>
  <si>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</si>
  <si>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</si>
  <si>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</si>
  <si>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</si>
  <si>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</si>
  <si>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</si>
  <si>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</si>
  <si>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</si>
  <si>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</si>
  <si>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</si>
  <si>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</si>
  <si>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</si>
  <si>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</si>
  <si>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</si>
  <si>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</si>
  <si>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</si>
  <si>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</si>
  <si>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</si>
  <si>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</si>
  <si>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</si>
  <si>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</si>
  <si>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</si>
  <si>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</si>
  <si>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</si>
  <si>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</si>
  <si>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</si>
  <si>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</si>
  <si>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</si>
  <si>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</si>
  <si>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</si>
  <si>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</si>
  <si>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</si>
  <si>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</si>
  <si>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</si>
  <si>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</si>
  <si>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</si>
  <si>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</si>
  <si>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</si>
  <si>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</si>
  <si>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</si>
  <si>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</si>
  <si>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</si>
  <si>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</si>
  <si>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</si>
  <si>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</si>
  <si>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</si>
  <si>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</si>
  <si>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</si>
  <si>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</si>
  <si>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</si>
  <si>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</si>
  <si>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</si>
  <si>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</si>
  <si>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</si>
  <si>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</si>
  <si>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</si>
  <si>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</si>
  <si>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</si>
  <si>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</si>
  <si>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</si>
  <si>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</si>
  <si>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</si>
  <si>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</si>
  <si>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Protein Dance Ltd</t>
  </si>
  <si>
    <t>(In)visible Dancing</t>
  </si>
  <si>
    <t>Arts Council England</t>
  </si>
  <si>
    <t>Hull Creative Communities</t>
  </si>
  <si>
    <t>General Project Costs</t>
  </si>
  <si>
    <t>Dancers</t>
  </si>
  <si>
    <t>Project Manager</t>
  </si>
  <si>
    <t>Musicians</t>
  </si>
  <si>
    <t>Additional local cast expenses/per diem</t>
  </si>
  <si>
    <t>Rehearsal space Hull</t>
  </si>
  <si>
    <t>Costumes</t>
  </si>
  <si>
    <t>Design and print of postcards to be handed out</t>
  </si>
  <si>
    <t>Accommodation, travel,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</si>
</sst>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6" fontId="0" fillId="0" borderId="4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6" fontId="0" fillId="0" borderId="6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zoomScale="80" zoomScaleNormal="80" workbookViewId="0">
      <selection activeCell="F27" sqref="F27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67</v>
      </c>
      <c r="C7" s="8">
        <v>10000</v>
      </c>
      <c r="D7" s="8">
        <v>10040</v>
      </c>
      <c r="E7" s="8">
        <f>C7-D7</f>
        <v>-40</v>
      </c>
      <c r="F7" s="8">
        <v>0</v>
      </c>
      <c r="G7" s="7"/>
    </row>
    <row r="8" spans="1:7" x14ac:dyDescent="0.3">
      <c r="A8" s="30"/>
      <c r="B8" s="7" t="s">
        <v>68</v>
      </c>
      <c r="C8" s="8">
        <v>9500</v>
      </c>
      <c r="D8" s="8">
        <v>9500</v>
      </c>
      <c r="E8" s="8">
        <f>C8-D8</f>
        <v>0</v>
      </c>
      <c r="F8" s="8">
        <v>2000</v>
      </c>
      <c r="G8" s="7"/>
    </row>
    <row r="9" spans="1:7" x14ac:dyDescent="0.3">
      <c r="A9" s="30"/>
      <c r="B9" s="7"/>
      <c r="C9" s="8"/>
      <c r="D9" s="8"/>
      <c r="E9" s="8">
        <f t="shared" ref="E8:E16" si="0">C9-D9</f>
        <v>0</v>
      </c>
      <c r="F9" s="8"/>
      <c r="G9" s="7"/>
    </row>
    <row r="10" spans="1:7" x14ac:dyDescent="0.3">
      <c r="A10" s="30"/>
      <c r="B10" s="7"/>
      <c r="C10" s="8"/>
      <c r="D10" s="8"/>
      <c r="E10" s="8">
        <f t="shared" si="0"/>
        <v>0</v>
      </c>
      <c r="F10" s="8"/>
      <c r="G10" s="7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4" t="s">
        <v>49</v>
      </c>
      <c r="B17" s="35"/>
      <c r="C17" s="25">
        <f t="shared" ref="C17:D17" si="1">SUM(C7:C16)</f>
        <v>19500</v>
      </c>
      <c r="D17" s="25">
        <f t="shared" si="1"/>
        <v>19540</v>
      </c>
      <c r="E17" s="25">
        <f>SUM(E7:E16)</f>
        <v>-40</v>
      </c>
      <c r="F17" s="25">
        <f t="shared" ref="F17" si="2">SUM(F7:F16)</f>
        <v>2000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ht="17.25" thickBot="1" x14ac:dyDescent="0.35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17.25" thickBot="1" x14ac:dyDescent="0.35">
      <c r="A20" s="38" t="s">
        <v>69</v>
      </c>
      <c r="B20" s="39" t="s">
        <v>70</v>
      </c>
      <c r="C20" s="40">
        <v>4080</v>
      </c>
      <c r="D20" s="8">
        <v>5100</v>
      </c>
      <c r="E20" s="8">
        <f>C20-D20</f>
        <v>-1020</v>
      </c>
      <c r="F20" s="8">
        <v>0</v>
      </c>
      <c r="G20" s="7"/>
    </row>
    <row r="21" spans="1:7" ht="17.25" thickBot="1" x14ac:dyDescent="0.35">
      <c r="A21" s="41" t="s">
        <v>69</v>
      </c>
      <c r="B21" s="42" t="s">
        <v>71</v>
      </c>
      <c r="C21" s="43">
        <v>2040</v>
      </c>
      <c r="D21" s="8">
        <v>1500</v>
      </c>
      <c r="E21" s="8">
        <f t="shared" ref="E21:E29" si="3">C21-D21</f>
        <v>540</v>
      </c>
      <c r="F21" s="8">
        <v>750</v>
      </c>
      <c r="G21" s="7"/>
    </row>
    <row r="22" spans="1:7" ht="17.25" thickBot="1" x14ac:dyDescent="0.35">
      <c r="A22" s="41" t="s">
        <v>69</v>
      </c>
      <c r="B22" s="42" t="s">
        <v>72</v>
      </c>
      <c r="C22" s="43">
        <v>1600</v>
      </c>
      <c r="D22" s="8">
        <v>2425</v>
      </c>
      <c r="E22" s="8">
        <f t="shared" si="3"/>
        <v>-825</v>
      </c>
      <c r="F22" s="8"/>
      <c r="G22" s="7"/>
    </row>
    <row r="23" spans="1:7" ht="17.25" thickBot="1" x14ac:dyDescent="0.35">
      <c r="A23" s="41" t="s">
        <v>69</v>
      </c>
      <c r="B23" s="42" t="s">
        <v>73</v>
      </c>
      <c r="C23" s="43">
        <v>2400</v>
      </c>
      <c r="D23" s="8">
        <v>900</v>
      </c>
      <c r="E23" s="8">
        <f t="shared" si="3"/>
        <v>1500</v>
      </c>
      <c r="F23" s="8"/>
      <c r="G23" s="7"/>
    </row>
    <row r="24" spans="1:7" ht="17.25" thickBot="1" x14ac:dyDescent="0.35">
      <c r="A24" s="41" t="s">
        <v>62</v>
      </c>
      <c r="B24" s="42" t="s">
        <v>74</v>
      </c>
      <c r="C24" s="43">
        <v>1000</v>
      </c>
      <c r="D24" s="8">
        <v>615</v>
      </c>
      <c r="E24" s="8">
        <f t="shared" si="3"/>
        <v>385</v>
      </c>
      <c r="F24" s="8"/>
      <c r="G24" s="7"/>
    </row>
    <row r="25" spans="1:7" ht="17.25" thickBot="1" x14ac:dyDescent="0.35">
      <c r="A25" s="41" t="s">
        <v>62</v>
      </c>
      <c r="B25" s="42" t="s">
        <v>75</v>
      </c>
      <c r="C25" s="43">
        <v>400</v>
      </c>
      <c r="D25" s="8">
        <v>500</v>
      </c>
      <c r="E25" s="8">
        <f t="shared" si="3"/>
        <v>-100</v>
      </c>
      <c r="F25" s="8"/>
      <c r="G25" s="7"/>
    </row>
    <row r="26" spans="1:7" ht="17.25" thickBot="1" x14ac:dyDescent="0.35">
      <c r="A26" s="41" t="s">
        <v>63</v>
      </c>
      <c r="B26" s="42" t="s">
        <v>76</v>
      </c>
      <c r="C26" s="43">
        <v>360</v>
      </c>
      <c r="D26" s="8">
        <v>750</v>
      </c>
      <c r="E26" s="8">
        <f t="shared" si="3"/>
        <v>-390</v>
      </c>
      <c r="F26" s="8">
        <v>7.5</v>
      </c>
      <c r="G26" s="7"/>
    </row>
    <row r="27" spans="1:7" ht="17.25" thickBot="1" x14ac:dyDescent="0.35">
      <c r="A27" s="41" t="s">
        <v>64</v>
      </c>
      <c r="B27" s="42"/>
      <c r="C27" s="42"/>
      <c r="D27" s="8"/>
      <c r="E27" s="8">
        <f t="shared" si="3"/>
        <v>0</v>
      </c>
      <c r="F27" s="8"/>
      <c r="G27" s="7"/>
    </row>
    <row r="28" spans="1:7" ht="17.25" thickBot="1" x14ac:dyDescent="0.35">
      <c r="A28" s="41" t="s">
        <v>59</v>
      </c>
      <c r="B28" s="42" t="s">
        <v>77</v>
      </c>
      <c r="C28" s="43">
        <v>7620</v>
      </c>
      <c r="D28" s="8">
        <v>7750</v>
      </c>
      <c r="E28" s="8">
        <f t="shared" si="3"/>
        <v>-130</v>
      </c>
      <c r="F28" s="8">
        <v>190.02</v>
      </c>
      <c r="G28" s="7"/>
    </row>
    <row r="29" spans="1:7" x14ac:dyDescent="0.3">
      <c r="A29" s="12"/>
      <c r="B29" s="7"/>
      <c r="C29" s="8"/>
      <c r="D29" s="8"/>
      <c r="E29" s="8">
        <f t="shared" si="3"/>
        <v>0</v>
      </c>
      <c r="F29" s="8"/>
      <c r="G29" s="7"/>
    </row>
    <row r="30" spans="1:7" x14ac:dyDescent="0.3">
      <c r="A30" s="34" t="s">
        <v>51</v>
      </c>
      <c r="B30" s="35"/>
      <c r="C30" s="25">
        <f>SUM(C20:C29)</f>
        <v>19500</v>
      </c>
      <c r="D30" s="25">
        <f>SUM(D20:D29)</f>
        <v>19540</v>
      </c>
      <c r="E30" s="25">
        <f>SUM(E20:E29)</f>
        <v>-40</v>
      </c>
      <c r="F30" s="25">
        <f t="shared" ref="F30" si="4">SUM(F20:F29)</f>
        <v>947.52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6" t="s">
        <v>52</v>
      </c>
      <c r="B32" s="37"/>
      <c r="C32" s="37"/>
      <c r="D32" s="37"/>
      <c r="E32" s="37"/>
      <c r="F32" s="37"/>
      <c r="G32" s="37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/>
      <c r="C3" s="33"/>
      <c r="D3" s="33"/>
      <c r="E3" s="33"/>
      <c r="F3" s="33"/>
    </row>
    <row r="4" spans="1:6" x14ac:dyDescent="0.3">
      <c r="A4" s="3" t="s">
        <v>41</v>
      </c>
      <c r="B4" s="32"/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49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Jo Towler</cp:lastModifiedBy>
  <cp:revision/>
  <dcterms:created xsi:type="dcterms:W3CDTF">2016-04-13T16:19:24Z</dcterms:created>
  <dcterms:modified xsi:type="dcterms:W3CDTF">2017-03-03T18:07:18Z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