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Curious Directive/A_ Budget/"/>
    </mc:Choice>
  </mc:AlternateContent>
  <bookViews>
    <workbookView xWindow="0" yWindow="0" windowWidth="20220" windowHeight="7260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  <c r="C20" i="1"/>
  <c r="B20" i="1" l="1"/>
  <c r="C26" i="1"/>
  <c r="B26" i="1"/>
  <c r="C9" i="1"/>
  <c r="C28" i="1" s="1"/>
  <c r="C31" i="1" s="1"/>
  <c r="B9" i="1"/>
  <c r="B28" i="1" l="1"/>
  <c r="B31" i="1" s="1"/>
</calcChain>
</file>

<file path=xl/sharedStrings.xml><?xml version="1.0" encoding="utf-8"?>
<sst xmlns="http://schemas.openxmlformats.org/spreadsheetml/2006/main" count="22" uniqueCount="21">
  <si>
    <t>Curious Directive City of Culture Spend</t>
  </si>
  <si>
    <t>Budget</t>
  </si>
  <si>
    <t>Actual</t>
  </si>
  <si>
    <t>Edinburgh Accommodation</t>
  </si>
  <si>
    <t>Train Travel to Edinburgh</t>
  </si>
  <si>
    <t>Cost of black drapes</t>
  </si>
  <si>
    <t>Production</t>
  </si>
  <si>
    <t>Event Manager</t>
  </si>
  <si>
    <t>Tech</t>
  </si>
  <si>
    <t>Cleaning</t>
  </si>
  <si>
    <t>Drapes</t>
  </si>
  <si>
    <t>For both LX/Drapes and installation</t>
  </si>
  <si>
    <t>Lighting</t>
  </si>
  <si>
    <t>Internet</t>
  </si>
  <si>
    <t>David</t>
  </si>
  <si>
    <t>Licenses</t>
  </si>
  <si>
    <t>Marketing/Digital</t>
  </si>
  <si>
    <t>Social Media</t>
  </si>
  <si>
    <t>Marketing</t>
  </si>
  <si>
    <t>Total</t>
  </si>
  <si>
    <t>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</si>
</sst>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I27" sqref="I27"/>
    </sheetView>
  </sheetViews>
  <sheetFormatPr defaultRowHeight="15" x14ac:dyDescent="0.25"/>
  <cols>
    <col min="1" max="1" width="37.5703125" customWidth="1"/>
  </cols>
  <sheetData>
    <row r="1" spans="1:4" x14ac:dyDescent="0.25">
      <c r="A1" s="1" t="s">
        <v>0</v>
      </c>
    </row>
    <row r="2" spans="1:4" x14ac:dyDescent="0.25">
      <c r="B2" s="4" t="s">
        <v>1</v>
      </c>
      <c r="C2" s="4" t="s">
        <v>2</v>
      </c>
    </row>
    <row r="3" spans="1:4" x14ac:dyDescent="0.25">
      <c r="A3" s="3" t="s">
        <v>3</v>
      </c>
      <c r="B3" s="2">
        <v>391</v>
      </c>
      <c r="C3" s="2">
        <v>391</v>
      </c>
    </row>
    <row r="4" spans="1:4" x14ac:dyDescent="0.25">
      <c r="A4" s="2"/>
      <c r="B4" s="2">
        <v>120</v>
      </c>
      <c r="C4" s="2">
        <v>120</v>
      </c>
    </row>
    <row r="5" spans="1:4" x14ac:dyDescent="0.25">
      <c r="A5" s="3" t="s">
        <v>4</v>
      </c>
      <c r="B5" s="2">
        <f>SUM(59+48)</f>
        <v>107</v>
      </c>
      <c r="C5" s="2">
        <f>SUM(59+48)</f>
        <v>107</v>
      </c>
    </row>
    <row r="6" spans="1:4" x14ac:dyDescent="0.25">
      <c r="A6" s="3" t="s">
        <v>5</v>
      </c>
      <c r="B6" s="2">
        <v>456</v>
      </c>
      <c r="C6" s="2">
        <v>456</v>
      </c>
    </row>
    <row r="7" spans="1:4" x14ac:dyDescent="0.25">
      <c r="A7" s="3"/>
      <c r="B7" s="2">
        <v>100</v>
      </c>
      <c r="C7" s="2">
        <v>100</v>
      </c>
    </row>
    <row r="8" spans="1:4" x14ac:dyDescent="0.25">
      <c r="A8" s="2"/>
      <c r="B8" s="2"/>
      <c r="C8" s="2"/>
    </row>
    <row r="9" spans="1:4" x14ac:dyDescent="0.25">
      <c r="A9" s="2"/>
      <c r="B9" s="2">
        <f>SUM(B3:B8)</f>
        <v>1174</v>
      </c>
      <c r="C9" s="2">
        <f>SUM(C3:C7)</f>
        <v>1174</v>
      </c>
    </row>
    <row r="12" spans="1:4" x14ac:dyDescent="0.25">
      <c r="A12" s="3" t="s">
        <v>6</v>
      </c>
      <c r="B12" s="2"/>
      <c r="C12" s="2"/>
    </row>
    <row r="13" spans="1:4" x14ac:dyDescent="0.25">
      <c r="A13" s="2" t="s">
        <v>7</v>
      </c>
      <c r="B13" s="2">
        <v>750</v>
      </c>
      <c r="C13" s="2">
        <v>750</v>
      </c>
    </row>
    <row r="14" spans="1:4" x14ac:dyDescent="0.25">
      <c r="A14" s="3" t="s">
        <v>8</v>
      </c>
      <c r="B14" s="2"/>
      <c r="C14" s="2"/>
    </row>
    <row r="15" spans="1:4" x14ac:dyDescent="0.25">
      <c r="A15" s="2" t="s">
        <v>9</v>
      </c>
      <c r="B15" s="2">
        <v>200</v>
      </c>
      <c r="C15" s="2">
        <v>200</v>
      </c>
    </row>
    <row r="16" spans="1:4" x14ac:dyDescent="0.25">
      <c r="A16" s="2" t="s">
        <v>10</v>
      </c>
      <c r="B16" s="2">
        <v>1300</v>
      </c>
      <c r="C16" s="2">
        <v>4915</v>
      </c>
      <c r="D16" t="s">
        <v>11</v>
      </c>
    </row>
    <row r="17" spans="1:4" x14ac:dyDescent="0.25">
      <c r="A17" s="2" t="s">
        <v>12</v>
      </c>
      <c r="B17" s="2">
        <v>1000</v>
      </c>
      <c r="C17" s="2"/>
    </row>
    <row r="18" spans="1:4" x14ac:dyDescent="0.25">
      <c r="A18" s="2" t="s">
        <v>13</v>
      </c>
      <c r="B18" s="2">
        <v>300</v>
      </c>
      <c r="C18" s="2"/>
      <c r="D18" t="s">
        <v>14</v>
      </c>
    </row>
    <row r="19" spans="1:4" x14ac:dyDescent="0.25">
      <c r="A19" s="2" t="s">
        <v>15</v>
      </c>
      <c r="B19" s="2">
        <v>42</v>
      </c>
      <c r="C19" s="2">
        <v>42</v>
      </c>
    </row>
    <row r="20" spans="1:4" x14ac:dyDescent="0.25">
      <c r="A20" s="2"/>
      <c r="B20" s="2">
        <f>SUM(B13:B19)</f>
        <v>3592</v>
      </c>
      <c r="C20" s="2">
        <f>SUM(C13:C19)</f>
        <v>5907</v>
      </c>
    </row>
    <row r="22" spans="1:4" x14ac:dyDescent="0.25">
      <c r="A22" s="3" t="s">
        <v>16</v>
      </c>
      <c r="B22" s="2"/>
      <c r="C22" s="2"/>
    </row>
    <row r="23" spans="1:4" x14ac:dyDescent="0.25">
      <c r="A23" s="2" t="s">
        <v>17</v>
      </c>
      <c r="B23" s="2"/>
      <c r="C23" s="2"/>
    </row>
    <row r="24" spans="1:4" x14ac:dyDescent="0.25">
      <c r="A24" s="2" t="s">
        <v>18</v>
      </c>
      <c r="B24" s="2"/>
      <c r="C24" s="2"/>
    </row>
    <row r="25" spans="1:4" x14ac:dyDescent="0.25">
      <c r="A25" s="2"/>
      <c r="B25" s="2"/>
      <c r="C25" s="2"/>
    </row>
    <row r="26" spans="1:4" x14ac:dyDescent="0.25">
      <c r="A26" s="2"/>
      <c r="B26" s="2">
        <f>SUM(B23:B25)</f>
        <v>0</v>
      </c>
      <c r="C26" s="2">
        <f>SUM(C23:C25)</f>
        <v>0</v>
      </c>
    </row>
    <row r="28" spans="1:4" x14ac:dyDescent="0.25">
      <c r="A28" s="3" t="s">
        <v>19</v>
      </c>
      <c r="B28" s="3">
        <f>SUM(B9+B20)+B26</f>
        <v>4766</v>
      </c>
      <c r="C28" s="3">
        <f>SUM(C9+C20)+C26</f>
        <v>7081</v>
      </c>
    </row>
    <row r="30" spans="1:4" x14ac:dyDescent="0.25">
      <c r="A30" s="3" t="s">
        <v>1</v>
      </c>
      <c r="B30" s="3">
        <v>5000</v>
      </c>
      <c r="C30" s="3">
        <v>5000</v>
      </c>
    </row>
    <row r="31" spans="1:4" x14ac:dyDescent="0.25">
      <c r="A31" s="3" t="s">
        <v>20</v>
      </c>
      <c r="B31" s="3">
        <f>SUM(B30-B28)</f>
        <v>234</v>
      </c>
      <c r="C31" s="3">
        <f>SUM(C30-C28)</f>
        <v>-2081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206B3-E3BE-4994-BED8-0B2FCE5BD88E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958b15ed-c521-4290-b073-2e98d4cc1d7f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647822A2-3E85-442B-ADD2-510C3B366C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BC317A-B41A-4347-B9C4-0311AC9B1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Atkinsonm</cp:lastModifiedBy>
  <cp:revision/>
  <dcterms:created xsi:type="dcterms:W3CDTF">2017-08-14T09:55:43Z</dcterms:created>
  <dcterms:modified xsi:type="dcterms:W3CDTF">2017-10-16T16:09:16Z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