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Humber Bridge Sound Installation (Opera North)/Box Office Setup/"/>
    </mc:Choice>
  </mc:AlternateContent>
  <bookViews>
    <workbookView xWindow="0" yWindow="0" windowWidth="20490" windowHeight="8115"/>
  </bookViews>
  <sheets>
    <sheet name="Box Office Setup" sheetId="4" r:id="rId1"/>
  </sheets>
  <definedNames>
    <definedName name="_xlnm._FilterDatabase" localSheetId="0" hidden="1">'Box Office Setup'!$A$1:$N$145</definedName>
    <definedName name="_xlnm.Print_Area" localSheetId="0">'Box Office Setup'!$A$1:$K$147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4" l="1"/>
  <c r="G53" i="4"/>
  <c r="G49" i="4"/>
  <c r="F5" i="4" l="1"/>
  <c r="G5" i="4"/>
  <c r="F9" i="4"/>
  <c r="G9" i="4"/>
  <c r="F13" i="4"/>
  <c r="G13" i="4"/>
  <c r="F145" i="4"/>
  <c r="G145" i="4"/>
  <c r="F141" i="4"/>
  <c r="G141" i="4"/>
  <c r="F137" i="4"/>
  <c r="G137" i="4"/>
  <c r="F133" i="4"/>
  <c r="G133" i="4"/>
  <c r="F129" i="4"/>
  <c r="G129" i="4"/>
  <c r="F125" i="4"/>
  <c r="G125" i="4"/>
  <c r="F121" i="4"/>
  <c r="G121" i="4"/>
  <c r="F117" i="4"/>
  <c r="G117" i="4"/>
  <c r="F113" i="4"/>
  <c r="G113" i="4"/>
  <c r="F109" i="4"/>
  <c r="G109" i="4"/>
  <c r="F105" i="4"/>
  <c r="G105" i="4"/>
  <c r="F101" i="4"/>
  <c r="G101" i="4"/>
  <c r="F93" i="4"/>
  <c r="G93" i="4"/>
  <c r="F89" i="4"/>
  <c r="G89" i="4"/>
  <c r="F85" i="4"/>
  <c r="G85" i="4"/>
  <c r="F81" i="4"/>
  <c r="G81" i="4"/>
  <c r="F77" i="4"/>
  <c r="G77" i="4"/>
  <c r="F73" i="4"/>
  <c r="G73" i="4"/>
  <c r="F69" i="4"/>
  <c r="G69" i="4"/>
  <c r="F65" i="4"/>
  <c r="G65" i="4"/>
  <c r="F61" i="4"/>
  <c r="G61" i="4"/>
  <c r="F57" i="4"/>
  <c r="G57" i="4"/>
  <c r="F49" i="4"/>
  <c r="F45" i="4"/>
  <c r="G45" i="4"/>
  <c r="F41" i="4"/>
  <c r="G41" i="4"/>
  <c r="F37" i="4"/>
  <c r="G37" i="4"/>
  <c r="F33" i="4"/>
  <c r="G33" i="4"/>
  <c r="F29" i="4"/>
  <c r="G29" i="4"/>
  <c r="F25" i="4"/>
  <c r="G25" i="4"/>
  <c r="F21" i="4"/>
  <c r="G21" i="4"/>
  <c r="F17" i="4"/>
  <c r="G17" i="4"/>
  <c r="G97" i="4"/>
  <c r="G146" i="4"/>
  <c r="F97" i="4"/>
</calcChain>
</file>

<file path=xl/sharedStrings.xml><?xml version="1.0" encoding="utf-8"?>
<sst xmlns="http://schemas.openxmlformats.org/spreadsheetml/2006/main" count="100" uniqueCount="16">
  <si>
    <t>Date [Happening]</t>
  </si>
  <si>
    <t>Start Time</t>
  </si>
  <si>
    <t>Sold</t>
  </si>
  <si>
    <t>Person Holding</t>
  </si>
  <si>
    <t>Email Adress</t>
  </si>
  <si>
    <t>Amount</t>
  </si>
  <si>
    <t>Capacity</t>
  </si>
  <si>
    <t>Shift</t>
  </si>
  <si>
    <t>Event Manager</t>
  </si>
  <si>
    <t>Total</t>
  </si>
  <si>
    <t>9am - 4pm</t>
  </si>
  <si>
    <t>Partnerships/Press/Other</t>
  </si>
  <si>
    <t>Lis Poulsom</t>
  </si>
  <si>
    <t>9am -4pm</t>
  </si>
  <si>
    <t>Remaining</t>
  </si>
  <si>
    <t>Kathryn Gasic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</si>
</sst>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809]ddd\ dd\ m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0" borderId="1" xfId="0" applyNumberFormat="1" applyBorder="1"/>
    <xf numFmtId="0" fontId="0" fillId="0" borderId="1" xfId="0" applyBorder="1"/>
    <xf numFmtId="0" fontId="0" fillId="0" borderId="2" xfId="0" applyBorder="1"/>
    <xf numFmtId="20" fontId="0" fillId="0" borderId="2" xfId="0" applyNumberFormat="1" applyBorder="1"/>
    <xf numFmtId="20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0" fontId="0" fillId="0" borderId="14" xfId="0" applyBorder="1"/>
    <xf numFmtId="0" fontId="1" fillId="0" borderId="4" xfId="0" applyFont="1" applyFill="1" applyBorder="1"/>
    <xf numFmtId="0" fontId="1" fillId="2" borderId="7" xfId="0" applyFont="1" applyFill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2" borderId="15" xfId="0" applyFill="1" applyBorder="1"/>
    <xf numFmtId="0" fontId="0" fillId="2" borderId="12" xfId="0" applyFill="1" applyBorder="1"/>
    <xf numFmtId="0" fontId="1" fillId="2" borderId="12" xfId="0" applyFont="1" applyFill="1" applyBorder="1"/>
    <xf numFmtId="20" fontId="1" fillId="2" borderId="7" xfId="0" applyNumberFormat="1" applyFont="1" applyFill="1" applyBorder="1"/>
    <xf numFmtId="0" fontId="1" fillId="2" borderId="8" xfId="0" applyFont="1" applyFill="1" applyBorder="1"/>
    <xf numFmtId="0" fontId="0" fillId="0" borderId="3" xfId="0" applyFill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1" fillId="0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3" xfId="0" applyFont="1" applyBorder="1"/>
    <xf numFmtId="0" fontId="0" fillId="0" borderId="9" xfId="0" applyBorder="1"/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65" fontId="2" fillId="5" borderId="21" xfId="0" applyNumberFormat="1" applyFont="1" applyFill="1" applyBorder="1" applyAlignment="1">
      <alignment horizontal="center" vertical="center"/>
    </xf>
    <xf numFmtId="165" fontId="2" fillId="5" borderId="17" xfId="0" applyNumberFormat="1" applyFont="1" applyFill="1" applyBorder="1" applyAlignment="1">
      <alignment horizontal="center" vertical="center"/>
    </xf>
    <xf numFmtId="165" fontId="2" fillId="5" borderId="22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tabSelected="1" view="pageBreakPreview" zoomScale="60" zoomScaleNormal="60" workbookViewId="0">
      <pane ySplit="1" topLeftCell="A2" activePane="bottomLeft" state="frozen"/>
      <selection pane="bottomLeft" activeCell="Q136" sqref="Q136"/>
    </sheetView>
  </sheetViews>
  <sheetFormatPr defaultRowHeight="28.5" x14ac:dyDescent="0.25"/>
  <cols>
    <col min="1" max="1" width="27.28515625" bestFit="1" customWidth="1"/>
    <col min="3" max="3" width="9" customWidth="1"/>
    <col min="4" max="5" width="28.85546875" customWidth="1"/>
    <col min="6" max="6" width="10.140625" customWidth="1"/>
    <col min="7" max="7" width="11.7109375" customWidth="1"/>
    <col min="9" max="9" width="27.28515625" style="27" customWidth="1"/>
    <col min="10" max="10" width="29.140625" style="27" customWidth="1"/>
    <col min="11" max="11" width="27.28515625" customWidth="1"/>
    <col min="12" max="12" width="24" customWidth="1"/>
  </cols>
  <sheetData>
    <row r="1" spans="1:11" ht="15.75" thickBot="1" x14ac:dyDescent="0.3">
      <c r="A1" s="9" t="s">
        <v>0</v>
      </c>
      <c r="B1" s="10" t="s">
        <v>1</v>
      </c>
      <c r="C1" s="9" t="s">
        <v>2</v>
      </c>
      <c r="D1" s="11" t="s">
        <v>3</v>
      </c>
      <c r="E1" s="28" t="s">
        <v>4</v>
      </c>
      <c r="F1" s="10" t="s">
        <v>5</v>
      </c>
      <c r="G1" s="14" t="s">
        <v>14</v>
      </c>
      <c r="H1" s="10" t="s">
        <v>6</v>
      </c>
      <c r="I1" s="26" t="s">
        <v>7</v>
      </c>
      <c r="J1" s="26" t="s">
        <v>8</v>
      </c>
      <c r="K1" s="24"/>
    </row>
    <row r="2" spans="1:11" ht="15" customHeight="1" x14ac:dyDescent="0.25">
      <c r="A2" s="36">
        <v>42860</v>
      </c>
      <c r="B2" s="5">
        <v>0.41666666666666669</v>
      </c>
      <c r="C2" s="6"/>
      <c r="D2" s="6" t="s">
        <v>11</v>
      </c>
      <c r="E2" s="6"/>
      <c r="F2" s="6">
        <v>4</v>
      </c>
      <c r="G2" s="6"/>
      <c r="H2" s="7"/>
      <c r="I2" s="30" t="s">
        <v>10</v>
      </c>
      <c r="J2" s="30" t="s">
        <v>12</v>
      </c>
      <c r="K2" s="25"/>
    </row>
    <row r="3" spans="1:11" ht="15" customHeight="1" x14ac:dyDescent="0.25">
      <c r="A3" s="37"/>
      <c r="B3" s="1"/>
      <c r="C3" s="2"/>
      <c r="D3" s="2"/>
      <c r="E3" s="2"/>
      <c r="F3" s="2"/>
      <c r="G3" s="2"/>
      <c r="H3" s="13"/>
      <c r="I3" s="31"/>
      <c r="J3" s="31"/>
      <c r="K3" s="25"/>
    </row>
    <row r="4" spans="1:11" ht="15" customHeight="1" x14ac:dyDescent="0.25">
      <c r="A4" s="37"/>
      <c r="B4" s="1"/>
      <c r="C4" s="2"/>
      <c r="D4" s="2"/>
      <c r="E4" s="2"/>
      <c r="F4" s="2"/>
      <c r="G4" s="2"/>
      <c r="H4" s="13"/>
      <c r="I4" s="31"/>
      <c r="J4" s="31"/>
      <c r="K4" s="25"/>
    </row>
    <row r="5" spans="1:11" ht="15.75" customHeight="1" thickBot="1" x14ac:dyDescent="0.3">
      <c r="A5" s="37"/>
      <c r="B5" s="16"/>
      <c r="C5" s="17">
        <v>36</v>
      </c>
      <c r="D5" s="19" t="s">
        <v>9</v>
      </c>
      <c r="E5" s="19"/>
      <c r="F5" s="20">
        <f>SUM(F2:F4)</f>
        <v>4</v>
      </c>
      <c r="G5" s="17">
        <f>SUM(H5-C5)-F5</f>
        <v>0</v>
      </c>
      <c r="H5" s="18">
        <v>40</v>
      </c>
      <c r="I5" s="31"/>
      <c r="J5" s="31"/>
      <c r="K5" s="25"/>
    </row>
    <row r="6" spans="1:11" ht="15" customHeight="1" x14ac:dyDescent="0.25">
      <c r="A6" s="37"/>
      <c r="B6" s="5">
        <v>0.5</v>
      </c>
      <c r="C6" s="6"/>
      <c r="D6" s="2" t="s">
        <v>11</v>
      </c>
      <c r="E6" s="2"/>
      <c r="F6" s="2">
        <v>4</v>
      </c>
      <c r="G6" s="6"/>
      <c r="H6" s="7"/>
      <c r="I6" s="31"/>
      <c r="J6" s="31"/>
      <c r="K6" s="25"/>
    </row>
    <row r="7" spans="1:11" ht="15.75" customHeight="1" x14ac:dyDescent="0.25">
      <c r="A7" s="37"/>
      <c r="B7" s="4"/>
      <c r="C7" s="3"/>
      <c r="D7" s="3"/>
      <c r="E7" s="3"/>
      <c r="F7" s="3"/>
      <c r="G7" s="3"/>
      <c r="H7" s="12"/>
      <c r="I7" s="31"/>
      <c r="J7" s="31"/>
      <c r="K7" s="25"/>
    </row>
    <row r="8" spans="1:11" ht="15" customHeight="1" x14ac:dyDescent="0.25">
      <c r="A8" s="37"/>
      <c r="B8" s="4"/>
      <c r="C8" s="3"/>
      <c r="D8" s="3"/>
      <c r="E8" s="3"/>
      <c r="F8" s="3"/>
      <c r="G8" s="3"/>
      <c r="H8" s="12"/>
      <c r="I8" s="31"/>
      <c r="J8" s="31"/>
      <c r="K8" s="25"/>
    </row>
    <row r="9" spans="1:11" ht="15.75" customHeight="1" thickBot="1" x14ac:dyDescent="0.3">
      <c r="A9" s="37"/>
      <c r="B9" s="21"/>
      <c r="C9" s="15">
        <v>36</v>
      </c>
      <c r="D9" s="20" t="s">
        <v>9</v>
      </c>
      <c r="E9" s="20"/>
      <c r="F9" s="20">
        <f>SUM(F6:F8)</f>
        <v>4</v>
      </c>
      <c r="G9" s="15">
        <f>SUM(H9-C9)-F9</f>
        <v>0</v>
      </c>
      <c r="H9" s="22">
        <v>40</v>
      </c>
      <c r="I9" s="31"/>
      <c r="J9" s="31"/>
      <c r="K9" s="25"/>
    </row>
    <row r="10" spans="1:11" ht="15" customHeight="1" x14ac:dyDescent="0.25">
      <c r="A10" s="37"/>
      <c r="B10" s="1">
        <v>0.58333333333333337</v>
      </c>
      <c r="C10" s="2"/>
      <c r="D10" s="2" t="s">
        <v>11</v>
      </c>
      <c r="E10" s="2"/>
      <c r="F10" s="2">
        <v>4</v>
      </c>
      <c r="G10" s="2"/>
      <c r="H10" s="2"/>
      <c r="I10" s="31"/>
      <c r="J10" s="31"/>
      <c r="K10" s="25"/>
    </row>
    <row r="11" spans="1:11" ht="15" customHeight="1" x14ac:dyDescent="0.25">
      <c r="A11" s="37"/>
      <c r="B11" s="1"/>
      <c r="C11" s="2"/>
      <c r="D11" s="2"/>
      <c r="E11" s="2"/>
      <c r="F11" s="2"/>
      <c r="G11" s="2"/>
      <c r="H11" s="2"/>
      <c r="I11" s="31"/>
      <c r="J11" s="31"/>
      <c r="K11" s="25"/>
    </row>
    <row r="12" spans="1:11" ht="15" customHeight="1" x14ac:dyDescent="0.25">
      <c r="A12" s="37"/>
      <c r="B12" s="1"/>
      <c r="C12" s="2"/>
      <c r="D12" s="2"/>
      <c r="E12" s="2"/>
      <c r="F12" s="2"/>
      <c r="G12" s="2"/>
      <c r="H12" s="2"/>
      <c r="I12" s="31"/>
      <c r="J12" s="31"/>
      <c r="K12" s="25"/>
    </row>
    <row r="13" spans="1:11" ht="15.75" customHeight="1" thickBot="1" x14ac:dyDescent="0.3">
      <c r="A13" s="38"/>
      <c r="B13" s="21"/>
      <c r="C13" s="15">
        <v>36</v>
      </c>
      <c r="D13" s="20" t="s">
        <v>9</v>
      </c>
      <c r="E13" s="20"/>
      <c r="F13" s="20">
        <f>SUM(F10:F12)</f>
        <v>4</v>
      </c>
      <c r="G13" s="15">
        <f>SUM(H13-C13)-F13</f>
        <v>0</v>
      </c>
      <c r="H13" s="22">
        <v>40</v>
      </c>
      <c r="I13" s="32"/>
      <c r="J13" s="32"/>
      <c r="K13" s="25"/>
    </row>
    <row r="14" spans="1:11" ht="15" customHeight="1" x14ac:dyDescent="0.25">
      <c r="A14" s="39">
        <v>42861</v>
      </c>
      <c r="B14" s="4">
        <v>0.41666666666666669</v>
      </c>
      <c r="C14" s="3"/>
      <c r="D14" s="2" t="s">
        <v>11</v>
      </c>
      <c r="E14" s="2"/>
      <c r="F14" s="2">
        <v>4</v>
      </c>
      <c r="G14" s="2"/>
      <c r="H14" s="2"/>
      <c r="I14" s="30" t="s">
        <v>10</v>
      </c>
      <c r="J14" s="30"/>
      <c r="K14" s="25"/>
    </row>
    <row r="15" spans="1:11" ht="15" customHeight="1" x14ac:dyDescent="0.25">
      <c r="A15" s="40"/>
      <c r="B15" s="4"/>
      <c r="C15" s="3"/>
      <c r="D15" s="3"/>
      <c r="E15" s="3"/>
      <c r="F15" s="3"/>
      <c r="G15" s="2"/>
      <c r="H15" s="2"/>
      <c r="I15" s="31"/>
      <c r="J15" s="31"/>
      <c r="K15" s="25"/>
    </row>
    <row r="16" spans="1:11" ht="15" customHeight="1" x14ac:dyDescent="0.25">
      <c r="A16" s="40"/>
      <c r="B16" s="4"/>
      <c r="C16" s="3"/>
      <c r="D16" s="3"/>
      <c r="E16" s="3"/>
      <c r="F16" s="3"/>
      <c r="G16" s="2"/>
      <c r="H16" s="2"/>
      <c r="I16" s="31"/>
      <c r="J16" s="31"/>
      <c r="K16" s="25"/>
    </row>
    <row r="17" spans="1:11" ht="15.75" customHeight="1" thickBot="1" x14ac:dyDescent="0.3">
      <c r="A17" s="40"/>
      <c r="B17" s="21"/>
      <c r="C17" s="15">
        <v>36</v>
      </c>
      <c r="D17" s="15" t="s">
        <v>9</v>
      </c>
      <c r="E17" s="15"/>
      <c r="F17" s="15">
        <f>SUM(F14:F16)</f>
        <v>4</v>
      </c>
      <c r="G17" s="15">
        <f>SUM(H17-C17)-F17</f>
        <v>0</v>
      </c>
      <c r="H17" s="22">
        <v>40</v>
      </c>
      <c r="I17" s="31"/>
      <c r="J17" s="31"/>
      <c r="K17" s="25"/>
    </row>
    <row r="18" spans="1:11" ht="15" customHeight="1" x14ac:dyDescent="0.25">
      <c r="A18" s="40"/>
      <c r="B18" s="4">
        <v>0.5</v>
      </c>
      <c r="C18" s="3"/>
      <c r="D18" s="6" t="s">
        <v>11</v>
      </c>
      <c r="E18" s="6"/>
      <c r="F18" s="6">
        <v>4</v>
      </c>
      <c r="G18" s="2"/>
      <c r="H18" s="2"/>
      <c r="I18" s="31"/>
      <c r="J18" s="31"/>
      <c r="K18" s="25"/>
    </row>
    <row r="19" spans="1:11" ht="15" customHeight="1" x14ac:dyDescent="0.25">
      <c r="A19" s="40"/>
      <c r="B19" s="4"/>
      <c r="C19" s="3"/>
      <c r="D19" s="3"/>
      <c r="E19" s="3"/>
      <c r="F19" s="3"/>
      <c r="G19" s="2"/>
      <c r="H19" s="2"/>
      <c r="I19" s="31"/>
      <c r="J19" s="31"/>
      <c r="K19" s="25"/>
    </row>
    <row r="20" spans="1:11" ht="15" customHeight="1" x14ac:dyDescent="0.25">
      <c r="A20" s="40"/>
      <c r="B20" s="4"/>
      <c r="C20" s="3"/>
      <c r="D20" s="3"/>
      <c r="E20" s="3"/>
      <c r="F20" s="3"/>
      <c r="G20" s="2"/>
      <c r="H20" s="2"/>
      <c r="I20" s="31"/>
      <c r="J20" s="31"/>
      <c r="K20" s="25"/>
    </row>
    <row r="21" spans="1:11" ht="15.75" customHeight="1" thickBot="1" x14ac:dyDescent="0.3">
      <c r="A21" s="40"/>
      <c r="B21" s="21"/>
      <c r="C21" s="15">
        <v>36</v>
      </c>
      <c r="D21" s="15" t="s">
        <v>9</v>
      </c>
      <c r="E21" s="15"/>
      <c r="F21" s="15">
        <f>SUM(F18:F20)</f>
        <v>4</v>
      </c>
      <c r="G21" s="15">
        <f>SUM(H21-C21)-F21</f>
        <v>0</v>
      </c>
      <c r="H21" s="22">
        <v>40</v>
      </c>
      <c r="I21" s="31"/>
      <c r="J21" s="31"/>
      <c r="K21" s="25"/>
    </row>
    <row r="22" spans="1:11" ht="15" customHeight="1" x14ac:dyDescent="0.25">
      <c r="A22" s="40"/>
      <c r="B22" s="4">
        <v>0.58333333333333337</v>
      </c>
      <c r="C22" s="3"/>
      <c r="D22" s="6" t="s">
        <v>11</v>
      </c>
      <c r="E22" s="6"/>
      <c r="F22" s="6">
        <v>4</v>
      </c>
      <c r="G22" s="2"/>
      <c r="H22" s="2"/>
      <c r="I22" s="31"/>
      <c r="J22" s="31"/>
      <c r="K22" s="25"/>
    </row>
    <row r="23" spans="1:11" ht="15" customHeight="1" x14ac:dyDescent="0.25">
      <c r="A23" s="40"/>
      <c r="B23" s="4"/>
      <c r="C23" s="3"/>
      <c r="D23" s="3"/>
      <c r="E23" s="3"/>
      <c r="F23" s="3"/>
      <c r="G23" s="2"/>
      <c r="H23" s="2"/>
      <c r="I23" s="31"/>
      <c r="J23" s="31"/>
      <c r="K23" s="25"/>
    </row>
    <row r="24" spans="1:11" ht="15" customHeight="1" x14ac:dyDescent="0.25">
      <c r="A24" s="40"/>
      <c r="B24" s="4"/>
      <c r="C24" s="3"/>
      <c r="D24" s="3"/>
      <c r="E24" s="3"/>
      <c r="F24" s="3"/>
      <c r="G24" s="2"/>
      <c r="H24" s="2"/>
      <c r="I24" s="31"/>
      <c r="J24" s="31"/>
      <c r="K24" s="25"/>
    </row>
    <row r="25" spans="1:11" ht="15.75" customHeight="1" thickBot="1" x14ac:dyDescent="0.3">
      <c r="A25" s="41"/>
      <c r="B25" s="21"/>
      <c r="C25" s="15">
        <v>36</v>
      </c>
      <c r="D25" s="15" t="s">
        <v>9</v>
      </c>
      <c r="E25" s="15"/>
      <c r="F25" s="15">
        <f>SUM(F22:F24)</f>
        <v>4</v>
      </c>
      <c r="G25" s="15">
        <f>SUM(H25-C25)-F25</f>
        <v>0</v>
      </c>
      <c r="H25" s="22">
        <v>40</v>
      </c>
      <c r="I25" s="32"/>
      <c r="J25" s="32"/>
      <c r="K25" s="25"/>
    </row>
    <row r="26" spans="1:11" ht="15" customHeight="1" x14ac:dyDescent="0.25">
      <c r="A26" s="39">
        <v>42862</v>
      </c>
      <c r="B26" s="4">
        <v>0.41666666666666669</v>
      </c>
      <c r="C26" s="3"/>
      <c r="D26" s="6" t="s">
        <v>11</v>
      </c>
      <c r="E26" s="6"/>
      <c r="F26" s="6">
        <v>4</v>
      </c>
      <c r="G26" s="2"/>
      <c r="H26" s="2"/>
      <c r="I26" s="30" t="s">
        <v>10</v>
      </c>
      <c r="J26" s="30" t="s">
        <v>12</v>
      </c>
      <c r="K26" s="25"/>
    </row>
    <row r="27" spans="1:11" ht="15" customHeight="1" x14ac:dyDescent="0.25">
      <c r="A27" s="40"/>
      <c r="B27" s="4"/>
      <c r="C27" s="3"/>
      <c r="D27" s="3"/>
      <c r="E27" s="3"/>
      <c r="F27" s="3"/>
      <c r="G27" s="2"/>
      <c r="H27" s="2"/>
      <c r="I27" s="31"/>
      <c r="J27" s="31"/>
      <c r="K27" s="25"/>
    </row>
    <row r="28" spans="1:11" ht="15" customHeight="1" x14ac:dyDescent="0.25">
      <c r="A28" s="40"/>
      <c r="B28" s="4"/>
      <c r="C28" s="3"/>
      <c r="D28" s="3"/>
      <c r="E28" s="3"/>
      <c r="F28" s="3"/>
      <c r="G28" s="2"/>
      <c r="H28" s="2"/>
      <c r="I28" s="31"/>
      <c r="J28" s="31"/>
      <c r="K28" s="25"/>
    </row>
    <row r="29" spans="1:11" ht="15.75" customHeight="1" thickBot="1" x14ac:dyDescent="0.3">
      <c r="A29" s="40"/>
      <c r="B29" s="21"/>
      <c r="C29" s="15">
        <v>36</v>
      </c>
      <c r="D29" s="15" t="s">
        <v>9</v>
      </c>
      <c r="E29" s="15"/>
      <c r="F29" s="15">
        <f>SUM(F26:F28)</f>
        <v>4</v>
      </c>
      <c r="G29" s="15">
        <f>SUM(H29-C29)-F29</f>
        <v>0</v>
      </c>
      <c r="H29" s="22">
        <v>40</v>
      </c>
      <c r="I29" s="31"/>
      <c r="J29" s="31"/>
      <c r="K29" s="25"/>
    </row>
    <row r="30" spans="1:11" ht="15" customHeight="1" x14ac:dyDescent="0.25">
      <c r="A30" s="40"/>
      <c r="B30" s="4">
        <v>0.5</v>
      </c>
      <c r="C30" s="3"/>
      <c r="D30" s="6" t="s">
        <v>11</v>
      </c>
      <c r="E30" s="6"/>
      <c r="F30" s="6">
        <v>4</v>
      </c>
      <c r="G30" s="2"/>
      <c r="H30" s="2"/>
      <c r="I30" s="31"/>
      <c r="J30" s="31"/>
      <c r="K30" s="25"/>
    </row>
    <row r="31" spans="1:11" ht="15" customHeight="1" x14ac:dyDescent="0.25">
      <c r="A31" s="40"/>
      <c r="B31" s="4"/>
      <c r="C31" s="3"/>
      <c r="D31" s="3"/>
      <c r="E31" s="3"/>
      <c r="F31" s="3"/>
      <c r="G31" s="2"/>
      <c r="H31" s="2"/>
      <c r="I31" s="31"/>
      <c r="J31" s="31"/>
      <c r="K31" s="25"/>
    </row>
    <row r="32" spans="1:11" ht="15" customHeight="1" x14ac:dyDescent="0.25">
      <c r="A32" s="40"/>
      <c r="B32" s="4"/>
      <c r="C32" s="3"/>
      <c r="D32" s="3"/>
      <c r="E32" s="3"/>
      <c r="F32" s="3"/>
      <c r="G32" s="2"/>
      <c r="H32" s="2"/>
      <c r="I32" s="31"/>
      <c r="J32" s="31"/>
      <c r="K32" s="25"/>
    </row>
    <row r="33" spans="1:17" ht="15.75" customHeight="1" thickBot="1" x14ac:dyDescent="0.3">
      <c r="A33" s="40"/>
      <c r="B33" s="21"/>
      <c r="C33" s="15">
        <v>36</v>
      </c>
      <c r="D33" s="15" t="s">
        <v>9</v>
      </c>
      <c r="E33" s="15"/>
      <c r="F33" s="15">
        <f>SUM(F30:F32)</f>
        <v>4</v>
      </c>
      <c r="G33" s="15">
        <f>SUM(H33-C33)-F33</f>
        <v>0</v>
      </c>
      <c r="H33" s="22">
        <v>40</v>
      </c>
      <c r="I33" s="31"/>
      <c r="J33" s="31"/>
      <c r="K33" s="25"/>
    </row>
    <row r="34" spans="1:17" ht="15" customHeight="1" x14ac:dyDescent="0.25">
      <c r="A34" s="40"/>
      <c r="B34" s="4">
        <v>0.58333333333333337</v>
      </c>
      <c r="C34" s="3"/>
      <c r="D34" s="6" t="s">
        <v>11</v>
      </c>
      <c r="E34" s="6"/>
      <c r="F34" s="6">
        <v>4</v>
      </c>
      <c r="G34" s="2"/>
      <c r="H34" s="2"/>
      <c r="I34" s="31"/>
      <c r="J34" s="31"/>
      <c r="K34" s="25"/>
    </row>
    <row r="35" spans="1:17" ht="15" customHeight="1" x14ac:dyDescent="0.25">
      <c r="A35" s="40"/>
      <c r="B35" s="4"/>
      <c r="C35" s="3"/>
      <c r="D35" s="3"/>
      <c r="E35" s="3"/>
      <c r="F35" s="3"/>
      <c r="G35" s="2"/>
      <c r="H35" s="2"/>
      <c r="I35" s="31"/>
      <c r="J35" s="31"/>
      <c r="K35" s="25"/>
      <c r="M35" s="8"/>
      <c r="N35" s="8"/>
      <c r="O35" s="8"/>
      <c r="P35" s="8"/>
      <c r="Q35" s="8"/>
    </row>
    <row r="36" spans="1:17" ht="15" customHeight="1" x14ac:dyDescent="0.25">
      <c r="A36" s="40"/>
      <c r="B36" s="4"/>
      <c r="C36" s="3"/>
      <c r="D36" s="3"/>
      <c r="E36" s="3"/>
      <c r="F36" s="3"/>
      <c r="G36" s="2"/>
      <c r="H36" s="2"/>
      <c r="I36" s="31"/>
      <c r="J36" s="31"/>
      <c r="K36" s="25"/>
      <c r="M36" s="8"/>
      <c r="N36" s="8"/>
      <c r="O36" s="8"/>
      <c r="P36" s="8"/>
      <c r="Q36" s="8"/>
    </row>
    <row r="37" spans="1:17" ht="15.75" customHeight="1" thickBot="1" x14ac:dyDescent="0.3">
      <c r="A37" s="41"/>
      <c r="B37" s="21"/>
      <c r="C37" s="15">
        <v>36</v>
      </c>
      <c r="D37" s="15" t="s">
        <v>9</v>
      </c>
      <c r="E37" s="15"/>
      <c r="F37" s="15">
        <f>SUM(F34:F36)</f>
        <v>4</v>
      </c>
      <c r="G37" s="15">
        <f>SUM(H37-C37)-F37</f>
        <v>0</v>
      </c>
      <c r="H37" s="22">
        <v>40</v>
      </c>
      <c r="I37" s="32"/>
      <c r="J37" s="32"/>
      <c r="K37" s="25"/>
      <c r="M37" s="8"/>
      <c r="N37" s="8"/>
      <c r="O37" s="8"/>
      <c r="P37" s="8"/>
      <c r="Q37" s="8"/>
    </row>
    <row r="38" spans="1:17" ht="15" customHeight="1" x14ac:dyDescent="0.25">
      <c r="A38" s="36">
        <v>42867</v>
      </c>
      <c r="B38" s="4">
        <v>0.41666666666666669</v>
      </c>
      <c r="C38" s="3"/>
      <c r="D38" s="6" t="s">
        <v>11</v>
      </c>
      <c r="E38" s="6"/>
      <c r="F38" s="6">
        <v>4</v>
      </c>
      <c r="G38" s="2"/>
      <c r="H38" s="2"/>
      <c r="I38" s="30" t="s">
        <v>10</v>
      </c>
      <c r="J38" s="30" t="s">
        <v>12</v>
      </c>
      <c r="K38" s="25"/>
      <c r="M38" s="8"/>
      <c r="N38" s="8"/>
      <c r="O38" s="8"/>
      <c r="P38" s="8"/>
      <c r="Q38" s="8"/>
    </row>
    <row r="39" spans="1:17" ht="15" customHeight="1" x14ac:dyDescent="0.25">
      <c r="A39" s="37"/>
      <c r="B39" s="4"/>
      <c r="C39" s="3"/>
      <c r="D39" s="3"/>
      <c r="E39" s="3"/>
      <c r="F39" s="3"/>
      <c r="G39" s="2"/>
      <c r="H39" s="2"/>
      <c r="I39" s="31"/>
      <c r="J39" s="31"/>
      <c r="K39" s="25"/>
      <c r="M39" s="8"/>
      <c r="N39" s="8"/>
      <c r="O39" s="8"/>
      <c r="P39" s="8"/>
      <c r="Q39" s="8"/>
    </row>
    <row r="40" spans="1:17" ht="15" customHeight="1" x14ac:dyDescent="0.25">
      <c r="A40" s="37"/>
      <c r="B40" s="4"/>
      <c r="C40" s="3"/>
      <c r="D40" s="3"/>
      <c r="E40" s="3"/>
      <c r="F40" s="3"/>
      <c r="G40" s="2"/>
      <c r="H40" s="2"/>
      <c r="I40" s="31"/>
      <c r="J40" s="31"/>
      <c r="K40" s="25"/>
      <c r="L40" s="8"/>
      <c r="M40" s="8"/>
      <c r="N40" s="8"/>
      <c r="O40" s="8"/>
      <c r="P40" s="8"/>
      <c r="Q40" s="8"/>
    </row>
    <row r="41" spans="1:17" ht="15.75" customHeight="1" thickBot="1" x14ac:dyDescent="0.3">
      <c r="A41" s="37"/>
      <c r="B41" s="21"/>
      <c r="C41" s="15">
        <v>36</v>
      </c>
      <c r="D41" s="15" t="s">
        <v>9</v>
      </c>
      <c r="E41" s="15"/>
      <c r="F41" s="15">
        <f>SUM(F38:F40)</f>
        <v>4</v>
      </c>
      <c r="G41" s="15">
        <f>SUM(H41-C41)-F41</f>
        <v>0</v>
      </c>
      <c r="H41" s="22">
        <v>40</v>
      </c>
      <c r="I41" s="31"/>
      <c r="J41" s="31"/>
      <c r="K41" s="25"/>
      <c r="L41" s="8"/>
      <c r="M41" s="8"/>
      <c r="N41" s="8"/>
      <c r="O41" s="8"/>
      <c r="P41" s="8"/>
      <c r="Q41" s="8"/>
    </row>
    <row r="42" spans="1:17" ht="15" customHeight="1" x14ac:dyDescent="0.25">
      <c r="A42" s="37"/>
      <c r="B42" s="4">
        <v>0.5</v>
      </c>
      <c r="C42" s="3"/>
      <c r="D42" s="6" t="s">
        <v>11</v>
      </c>
      <c r="E42" s="6"/>
      <c r="F42" s="6">
        <v>4</v>
      </c>
      <c r="G42" s="2"/>
      <c r="H42" s="2"/>
      <c r="I42" s="31"/>
      <c r="J42" s="31"/>
      <c r="K42" s="25"/>
      <c r="L42" s="8"/>
      <c r="M42" s="8"/>
      <c r="N42" s="8"/>
      <c r="O42" s="8"/>
      <c r="P42" s="8"/>
      <c r="Q42" s="8"/>
    </row>
    <row r="43" spans="1:17" ht="15" customHeight="1" x14ac:dyDescent="0.25">
      <c r="A43" s="37"/>
      <c r="B43" s="4"/>
      <c r="C43" s="3"/>
      <c r="D43" s="3"/>
      <c r="E43" s="3"/>
      <c r="F43" s="3"/>
      <c r="G43" s="2"/>
      <c r="H43" s="2"/>
      <c r="I43" s="31"/>
      <c r="J43" s="31"/>
      <c r="K43" s="25"/>
      <c r="L43" s="8"/>
      <c r="M43" s="8"/>
      <c r="N43" s="8"/>
      <c r="O43" s="8"/>
      <c r="P43" s="8"/>
      <c r="Q43" s="8"/>
    </row>
    <row r="44" spans="1:17" ht="15" customHeight="1" x14ac:dyDescent="0.25">
      <c r="A44" s="37"/>
      <c r="B44" s="4"/>
      <c r="C44" s="3"/>
      <c r="D44" s="3"/>
      <c r="E44" s="3"/>
      <c r="F44" s="3"/>
      <c r="G44" s="2"/>
      <c r="H44" s="2"/>
      <c r="I44" s="31"/>
      <c r="J44" s="31"/>
      <c r="K44" s="25"/>
      <c r="L44" s="8"/>
      <c r="M44" s="8"/>
      <c r="N44" s="8"/>
      <c r="O44" s="8"/>
      <c r="P44" s="8"/>
      <c r="Q44" s="8"/>
    </row>
    <row r="45" spans="1:17" ht="15.75" customHeight="1" thickBot="1" x14ac:dyDescent="0.3">
      <c r="A45" s="37"/>
      <c r="B45" s="21"/>
      <c r="C45" s="15">
        <v>36</v>
      </c>
      <c r="D45" s="15" t="s">
        <v>9</v>
      </c>
      <c r="E45" s="15"/>
      <c r="F45" s="15">
        <f>SUM(F42:F44)</f>
        <v>4</v>
      </c>
      <c r="G45" s="15">
        <f>SUM(H45-C45)-F45</f>
        <v>0</v>
      </c>
      <c r="H45" s="22">
        <v>40</v>
      </c>
      <c r="I45" s="31"/>
      <c r="J45" s="31"/>
      <c r="K45" s="25"/>
      <c r="L45" s="8"/>
      <c r="M45" s="8"/>
      <c r="N45" s="8"/>
      <c r="O45" s="8"/>
      <c r="P45" s="8"/>
      <c r="Q45" s="8"/>
    </row>
    <row r="46" spans="1:17" ht="15" customHeight="1" x14ac:dyDescent="0.25">
      <c r="A46" s="37"/>
      <c r="B46" s="4">
        <v>0.58333333333333337</v>
      </c>
      <c r="C46" s="3"/>
      <c r="D46" s="6" t="s">
        <v>11</v>
      </c>
      <c r="E46" s="6"/>
      <c r="F46" s="6">
        <v>4</v>
      </c>
      <c r="G46" s="2"/>
      <c r="H46" s="2"/>
      <c r="I46" s="31"/>
      <c r="J46" s="31"/>
      <c r="K46" s="25"/>
      <c r="L46" s="8"/>
      <c r="M46" s="8"/>
      <c r="N46" s="8"/>
      <c r="O46" s="8"/>
      <c r="P46" s="8"/>
      <c r="Q46" s="8"/>
    </row>
    <row r="47" spans="1:17" ht="15" customHeight="1" x14ac:dyDescent="0.25">
      <c r="A47" s="37"/>
      <c r="B47" s="4"/>
      <c r="C47" s="3"/>
      <c r="D47" s="3"/>
      <c r="E47" s="3"/>
      <c r="F47" s="3"/>
      <c r="G47" s="2"/>
      <c r="H47" s="2"/>
      <c r="I47" s="31"/>
      <c r="J47" s="31"/>
      <c r="K47" s="25"/>
      <c r="L47" s="8"/>
      <c r="M47" s="8"/>
      <c r="N47" s="8"/>
      <c r="O47" s="8"/>
      <c r="P47" s="8"/>
      <c r="Q47" s="8"/>
    </row>
    <row r="48" spans="1:17" ht="15" customHeight="1" x14ac:dyDescent="0.25">
      <c r="A48" s="37"/>
      <c r="B48" s="4"/>
      <c r="C48" s="3"/>
      <c r="D48" s="3"/>
      <c r="E48" s="3"/>
      <c r="F48" s="3"/>
      <c r="G48" s="2"/>
      <c r="H48" s="2"/>
      <c r="I48" s="31"/>
      <c r="J48" s="31"/>
      <c r="K48" s="25"/>
      <c r="L48" s="8"/>
      <c r="M48" s="8"/>
      <c r="N48" s="8"/>
      <c r="O48" s="8"/>
      <c r="P48" s="8"/>
      <c r="Q48" s="8"/>
    </row>
    <row r="49" spans="1:17" ht="15.75" customHeight="1" thickBot="1" x14ac:dyDescent="0.3">
      <c r="A49" s="38"/>
      <c r="B49" s="21"/>
      <c r="C49" s="15">
        <v>36</v>
      </c>
      <c r="D49" s="15" t="s">
        <v>9</v>
      </c>
      <c r="E49" s="15"/>
      <c r="F49" s="15">
        <f>SUM(F46:F48)</f>
        <v>4</v>
      </c>
      <c r="G49" s="15">
        <f>SUM(H49-C49)-F49</f>
        <v>0</v>
      </c>
      <c r="H49" s="22">
        <v>40</v>
      </c>
      <c r="I49" s="32"/>
      <c r="J49" s="32"/>
      <c r="K49" s="25"/>
      <c r="L49" s="8"/>
      <c r="M49" s="8"/>
      <c r="N49" s="8"/>
      <c r="O49" s="8"/>
      <c r="P49" s="8"/>
      <c r="Q49" s="8"/>
    </row>
    <row r="50" spans="1:17" ht="15.75" customHeight="1" x14ac:dyDescent="0.25">
      <c r="A50" s="39">
        <v>42868</v>
      </c>
      <c r="B50" s="4">
        <v>0.41666666666666669</v>
      </c>
      <c r="C50" s="3"/>
      <c r="D50" s="29" t="s">
        <v>11</v>
      </c>
      <c r="E50" s="29"/>
      <c r="F50" s="29">
        <v>4</v>
      </c>
      <c r="G50" s="2"/>
      <c r="H50" s="2"/>
      <c r="I50" s="30" t="s">
        <v>10</v>
      </c>
      <c r="J50" s="30"/>
      <c r="K50" s="25"/>
      <c r="L50" s="8"/>
      <c r="M50" s="8"/>
      <c r="N50" s="8"/>
      <c r="O50" s="8"/>
      <c r="P50" s="8"/>
      <c r="Q50" s="8"/>
    </row>
    <row r="51" spans="1:17" ht="15" customHeight="1" x14ac:dyDescent="0.25">
      <c r="A51" s="40"/>
      <c r="B51" s="4"/>
      <c r="C51" s="3"/>
      <c r="D51" s="3"/>
      <c r="E51" s="3"/>
      <c r="F51" s="3"/>
      <c r="G51" s="2"/>
      <c r="H51" s="2"/>
      <c r="I51" s="31"/>
      <c r="J51" s="31"/>
      <c r="K51" s="25"/>
      <c r="M51" s="8"/>
      <c r="N51" s="8"/>
      <c r="O51" s="8"/>
      <c r="P51" s="8"/>
      <c r="Q51" s="8"/>
    </row>
    <row r="52" spans="1:17" ht="15" customHeight="1" x14ac:dyDescent="0.25">
      <c r="A52" s="40"/>
      <c r="B52" s="4"/>
      <c r="C52" s="3"/>
      <c r="D52" s="3"/>
      <c r="E52" s="3"/>
      <c r="F52" s="3"/>
      <c r="G52" s="2"/>
      <c r="H52" s="2"/>
      <c r="I52" s="31"/>
      <c r="J52" s="31"/>
      <c r="K52" s="25"/>
      <c r="M52" s="8"/>
      <c r="N52" s="8"/>
      <c r="O52" s="8"/>
      <c r="P52" s="8"/>
      <c r="Q52" s="8"/>
    </row>
    <row r="53" spans="1:17" ht="15.75" customHeight="1" thickBot="1" x14ac:dyDescent="0.3">
      <c r="A53" s="40"/>
      <c r="B53" s="21"/>
      <c r="C53" s="15">
        <v>36</v>
      </c>
      <c r="D53" s="15"/>
      <c r="E53" s="15"/>
      <c r="F53" s="15">
        <f>SUM(F50:F52)</f>
        <v>4</v>
      </c>
      <c r="G53" s="15">
        <f>SUM(H53-C53)-F53</f>
        <v>0</v>
      </c>
      <c r="H53" s="22">
        <v>40</v>
      </c>
      <c r="I53" s="31"/>
      <c r="J53" s="31"/>
      <c r="K53" s="25"/>
      <c r="M53" s="8"/>
      <c r="N53" s="8"/>
      <c r="O53" s="8"/>
      <c r="P53" s="8"/>
      <c r="Q53" s="8"/>
    </row>
    <row r="54" spans="1:17" ht="15" customHeight="1" x14ac:dyDescent="0.25">
      <c r="A54" s="40"/>
      <c r="B54" s="4">
        <v>0.5</v>
      </c>
      <c r="C54" s="3"/>
      <c r="D54" s="6" t="s">
        <v>11</v>
      </c>
      <c r="E54" s="6"/>
      <c r="F54" s="6">
        <v>4</v>
      </c>
      <c r="G54" s="2"/>
      <c r="H54" s="2"/>
      <c r="I54" s="31"/>
      <c r="J54" s="31"/>
      <c r="K54" s="25"/>
      <c r="M54" s="8"/>
      <c r="N54" s="8"/>
      <c r="O54" s="8"/>
      <c r="P54" s="8"/>
      <c r="Q54" s="8"/>
    </row>
    <row r="55" spans="1:17" ht="15" customHeight="1" x14ac:dyDescent="0.25">
      <c r="A55" s="40"/>
      <c r="B55" s="4"/>
      <c r="C55" s="3"/>
      <c r="D55" s="3"/>
      <c r="E55" s="3"/>
      <c r="F55" s="3"/>
      <c r="G55" s="2"/>
      <c r="H55" s="2"/>
      <c r="I55" s="31"/>
      <c r="J55" s="31"/>
      <c r="K55" s="25"/>
      <c r="M55" s="8"/>
      <c r="N55" s="8"/>
      <c r="O55" s="8"/>
      <c r="P55" s="8"/>
      <c r="Q55" s="8"/>
    </row>
    <row r="56" spans="1:17" ht="15" customHeight="1" x14ac:dyDescent="0.25">
      <c r="A56" s="40"/>
      <c r="B56" s="4"/>
      <c r="C56" s="3"/>
      <c r="D56" s="3"/>
      <c r="E56" s="3"/>
      <c r="F56" s="3"/>
      <c r="G56" s="2"/>
      <c r="H56" s="2"/>
      <c r="I56" s="31"/>
      <c r="J56" s="31"/>
      <c r="K56" s="25"/>
      <c r="M56" s="8"/>
      <c r="N56" s="8"/>
      <c r="O56" s="8"/>
      <c r="P56" s="8"/>
      <c r="Q56" s="8"/>
    </row>
    <row r="57" spans="1:17" ht="15.75" customHeight="1" thickBot="1" x14ac:dyDescent="0.3">
      <c r="A57" s="40"/>
      <c r="B57" s="21"/>
      <c r="C57" s="15">
        <v>36</v>
      </c>
      <c r="D57" s="15" t="s">
        <v>9</v>
      </c>
      <c r="E57" s="15"/>
      <c r="F57" s="15">
        <f>SUM(F54:F56)</f>
        <v>4</v>
      </c>
      <c r="G57" s="15">
        <f>SUM(H57-C57)-F57</f>
        <v>0</v>
      </c>
      <c r="H57" s="22">
        <v>40</v>
      </c>
      <c r="I57" s="31"/>
      <c r="J57" s="31"/>
      <c r="K57" s="25"/>
      <c r="M57" s="8"/>
      <c r="N57" s="8"/>
      <c r="O57" s="8"/>
      <c r="P57" s="8"/>
      <c r="Q57" s="8"/>
    </row>
    <row r="58" spans="1:17" ht="15" customHeight="1" x14ac:dyDescent="0.25">
      <c r="A58" s="40"/>
      <c r="B58" s="4">
        <v>0.58333333333333337</v>
      </c>
      <c r="C58" s="3"/>
      <c r="D58" s="6" t="s">
        <v>11</v>
      </c>
      <c r="E58" s="6"/>
      <c r="F58" s="6">
        <v>4</v>
      </c>
      <c r="G58" s="2"/>
      <c r="H58" s="2"/>
      <c r="I58" s="31"/>
      <c r="J58" s="31"/>
      <c r="K58" s="25"/>
      <c r="M58" s="8"/>
      <c r="N58" s="8"/>
      <c r="O58" s="8"/>
      <c r="P58" s="8"/>
      <c r="Q58" s="8"/>
    </row>
    <row r="59" spans="1:17" ht="15" customHeight="1" x14ac:dyDescent="0.25">
      <c r="A59" s="40"/>
      <c r="B59" s="4"/>
      <c r="C59" s="3"/>
      <c r="D59" s="3"/>
      <c r="E59" s="3"/>
      <c r="F59" s="3"/>
      <c r="G59" s="2"/>
      <c r="H59" s="2"/>
      <c r="I59" s="31"/>
      <c r="J59" s="31"/>
      <c r="K59" s="25"/>
      <c r="M59" s="8"/>
      <c r="N59" s="8"/>
      <c r="O59" s="8"/>
      <c r="P59" s="8"/>
      <c r="Q59" s="8"/>
    </row>
    <row r="60" spans="1:17" ht="15" customHeight="1" x14ac:dyDescent="0.25">
      <c r="A60" s="40"/>
      <c r="B60" s="4"/>
      <c r="C60" s="3"/>
      <c r="D60" s="3"/>
      <c r="E60" s="3"/>
      <c r="F60" s="3"/>
      <c r="G60" s="2"/>
      <c r="H60" s="2"/>
      <c r="I60" s="31"/>
      <c r="J60" s="31"/>
      <c r="K60" s="25"/>
    </row>
    <row r="61" spans="1:17" ht="15.75" customHeight="1" thickBot="1" x14ac:dyDescent="0.3">
      <c r="A61" s="41"/>
      <c r="B61" s="21"/>
      <c r="C61" s="15">
        <v>36</v>
      </c>
      <c r="D61" s="15" t="s">
        <v>9</v>
      </c>
      <c r="E61" s="15"/>
      <c r="F61" s="15">
        <f>SUM(F58:F60)</f>
        <v>4</v>
      </c>
      <c r="G61" s="15">
        <f>SUM(H61-C61)-F61</f>
        <v>0</v>
      </c>
      <c r="H61" s="22">
        <v>40</v>
      </c>
      <c r="I61" s="32"/>
      <c r="J61" s="32"/>
      <c r="K61" s="25"/>
    </row>
    <row r="62" spans="1:17" ht="15" customHeight="1" x14ac:dyDescent="0.25">
      <c r="A62" s="39">
        <v>42869</v>
      </c>
      <c r="B62" s="4">
        <v>0.41666666666666669</v>
      </c>
      <c r="C62" s="3"/>
      <c r="D62" s="6" t="s">
        <v>11</v>
      </c>
      <c r="E62" s="6"/>
      <c r="F62" s="6">
        <v>4</v>
      </c>
      <c r="G62" s="2"/>
      <c r="H62" s="2"/>
      <c r="I62" s="33" t="s">
        <v>10</v>
      </c>
      <c r="J62" s="33" t="s">
        <v>12</v>
      </c>
      <c r="K62" s="25"/>
    </row>
    <row r="63" spans="1:17" ht="15" customHeight="1" x14ac:dyDescent="0.25">
      <c r="A63" s="40"/>
      <c r="B63" s="4"/>
      <c r="C63" s="3"/>
      <c r="D63" s="3"/>
      <c r="E63" s="3"/>
      <c r="F63" s="3"/>
      <c r="G63" s="2"/>
      <c r="H63" s="2"/>
      <c r="I63" s="34"/>
      <c r="J63" s="34"/>
      <c r="K63" s="25"/>
    </row>
    <row r="64" spans="1:17" ht="15" customHeight="1" x14ac:dyDescent="0.25">
      <c r="A64" s="40"/>
      <c r="B64" s="4"/>
      <c r="C64" s="3"/>
      <c r="D64" s="3"/>
      <c r="E64" s="3"/>
      <c r="F64" s="3"/>
      <c r="G64" s="2"/>
      <c r="H64" s="2"/>
      <c r="I64" s="34"/>
      <c r="J64" s="34"/>
      <c r="K64" s="25"/>
    </row>
    <row r="65" spans="1:11" ht="15.75" customHeight="1" thickBot="1" x14ac:dyDescent="0.3">
      <c r="A65" s="40"/>
      <c r="B65" s="21"/>
      <c r="C65" s="15">
        <v>36</v>
      </c>
      <c r="D65" s="15" t="s">
        <v>9</v>
      </c>
      <c r="E65" s="15"/>
      <c r="F65" s="15">
        <f>SUM(F62:F64)</f>
        <v>4</v>
      </c>
      <c r="G65" s="15">
        <f>SUM(H65-C65)-F65</f>
        <v>0</v>
      </c>
      <c r="H65" s="22">
        <v>40</v>
      </c>
      <c r="I65" s="34"/>
      <c r="J65" s="34"/>
      <c r="K65" s="25"/>
    </row>
    <row r="66" spans="1:11" ht="15" customHeight="1" x14ac:dyDescent="0.25">
      <c r="A66" s="40"/>
      <c r="B66" s="4">
        <v>0.5</v>
      </c>
      <c r="C66" s="3"/>
      <c r="D66" s="6" t="s">
        <v>11</v>
      </c>
      <c r="E66" s="6"/>
      <c r="F66" s="6">
        <v>4</v>
      </c>
      <c r="G66" s="2"/>
      <c r="H66" s="2"/>
      <c r="I66" s="34"/>
      <c r="J66" s="34"/>
      <c r="K66" s="25"/>
    </row>
    <row r="67" spans="1:11" ht="15" customHeight="1" x14ac:dyDescent="0.25">
      <c r="A67" s="40"/>
      <c r="B67" s="4"/>
      <c r="C67" s="3"/>
      <c r="D67" s="3"/>
      <c r="E67" s="3"/>
      <c r="F67" s="3"/>
      <c r="G67" s="2"/>
      <c r="H67" s="2"/>
      <c r="I67" s="34"/>
      <c r="J67" s="34"/>
      <c r="K67" s="25"/>
    </row>
    <row r="68" spans="1:11" ht="15" customHeight="1" x14ac:dyDescent="0.25">
      <c r="A68" s="40"/>
      <c r="B68" s="4"/>
      <c r="C68" s="3"/>
      <c r="D68" s="3"/>
      <c r="E68" s="3"/>
      <c r="F68" s="3"/>
      <c r="G68" s="2"/>
      <c r="H68" s="2"/>
      <c r="I68" s="34"/>
      <c r="J68" s="34"/>
      <c r="K68" s="25"/>
    </row>
    <row r="69" spans="1:11" ht="15.75" customHeight="1" thickBot="1" x14ac:dyDescent="0.3">
      <c r="A69" s="40"/>
      <c r="B69" s="21"/>
      <c r="C69" s="15">
        <v>36</v>
      </c>
      <c r="D69" s="15" t="s">
        <v>9</v>
      </c>
      <c r="E69" s="15"/>
      <c r="F69" s="15">
        <f>SUM(F66:F68)</f>
        <v>4</v>
      </c>
      <c r="G69" s="15">
        <f>SUM(H69-C69)-F69</f>
        <v>0</v>
      </c>
      <c r="H69" s="22">
        <v>40</v>
      </c>
      <c r="I69" s="34"/>
      <c r="J69" s="34"/>
      <c r="K69" s="25"/>
    </row>
    <row r="70" spans="1:11" ht="15" customHeight="1" x14ac:dyDescent="0.25">
      <c r="A70" s="40"/>
      <c r="B70" s="4">
        <v>0.58333333333333337</v>
      </c>
      <c r="C70" s="3"/>
      <c r="D70" s="6" t="s">
        <v>11</v>
      </c>
      <c r="E70" s="6"/>
      <c r="F70" s="6">
        <v>4</v>
      </c>
      <c r="G70" s="2"/>
      <c r="H70" s="2"/>
      <c r="I70" s="34"/>
      <c r="J70" s="34"/>
      <c r="K70" s="25"/>
    </row>
    <row r="71" spans="1:11" ht="15" customHeight="1" x14ac:dyDescent="0.25">
      <c r="A71" s="40"/>
      <c r="B71" s="4"/>
      <c r="C71" s="3"/>
      <c r="D71" s="3"/>
      <c r="E71" s="3"/>
      <c r="F71" s="3"/>
      <c r="G71" s="2"/>
      <c r="H71" s="2"/>
      <c r="I71" s="34"/>
      <c r="J71" s="34"/>
      <c r="K71" s="25"/>
    </row>
    <row r="72" spans="1:11" ht="15" customHeight="1" x14ac:dyDescent="0.25">
      <c r="A72" s="40"/>
      <c r="B72" s="4"/>
      <c r="C72" s="3"/>
      <c r="D72" s="3"/>
      <c r="E72" s="3"/>
      <c r="F72" s="3"/>
      <c r="G72" s="2"/>
      <c r="H72" s="2"/>
      <c r="I72" s="34"/>
      <c r="J72" s="34"/>
      <c r="K72" s="25"/>
    </row>
    <row r="73" spans="1:11" ht="15.75" customHeight="1" thickBot="1" x14ac:dyDescent="0.3">
      <c r="A73" s="41"/>
      <c r="B73" s="21"/>
      <c r="C73" s="15">
        <v>36</v>
      </c>
      <c r="D73" s="15" t="s">
        <v>9</v>
      </c>
      <c r="E73" s="15"/>
      <c r="F73" s="15">
        <f>SUM(F70:F72)</f>
        <v>4</v>
      </c>
      <c r="G73" s="15">
        <f>SUM(H73-C73)-F73</f>
        <v>0</v>
      </c>
      <c r="H73" s="22">
        <v>40</v>
      </c>
      <c r="I73" s="35"/>
      <c r="J73" s="35"/>
      <c r="K73" s="25"/>
    </row>
    <row r="74" spans="1:11" ht="15" x14ac:dyDescent="0.25">
      <c r="A74" s="36">
        <v>42874</v>
      </c>
      <c r="B74" s="4">
        <v>0.41666666666666669</v>
      </c>
      <c r="C74" s="3"/>
      <c r="D74" s="6" t="s">
        <v>11</v>
      </c>
      <c r="E74" s="6"/>
      <c r="F74" s="6">
        <v>4</v>
      </c>
      <c r="G74" s="2"/>
      <c r="H74" s="2"/>
      <c r="I74" s="33" t="s">
        <v>13</v>
      </c>
      <c r="J74" s="33" t="s">
        <v>12</v>
      </c>
      <c r="K74" s="25"/>
    </row>
    <row r="75" spans="1:11" ht="15" x14ac:dyDescent="0.25">
      <c r="A75" s="37"/>
      <c r="B75" s="4"/>
      <c r="C75" s="3"/>
      <c r="D75" s="3"/>
      <c r="E75" s="3"/>
      <c r="F75" s="3"/>
      <c r="G75" s="2"/>
      <c r="H75" s="2"/>
      <c r="I75" s="34"/>
      <c r="J75" s="34"/>
      <c r="K75" s="25"/>
    </row>
    <row r="76" spans="1:11" ht="15" x14ac:dyDescent="0.25">
      <c r="A76" s="37"/>
      <c r="B76" s="4"/>
      <c r="C76" s="3"/>
      <c r="D76" s="3"/>
      <c r="E76" s="3"/>
      <c r="F76" s="3"/>
      <c r="G76" s="2"/>
      <c r="H76" s="2"/>
      <c r="I76" s="34"/>
      <c r="J76" s="34"/>
      <c r="K76" s="25"/>
    </row>
    <row r="77" spans="1:11" ht="15.75" thickBot="1" x14ac:dyDescent="0.3">
      <c r="A77" s="37"/>
      <c r="B77" s="21"/>
      <c r="C77" s="15">
        <v>36</v>
      </c>
      <c r="D77" s="15" t="s">
        <v>9</v>
      </c>
      <c r="E77" s="15"/>
      <c r="F77" s="15">
        <f>SUM(F74:F76)</f>
        <v>4</v>
      </c>
      <c r="G77" s="15">
        <f>SUM(H77-C77)-F77</f>
        <v>0</v>
      </c>
      <c r="H77" s="22">
        <v>40</v>
      </c>
      <c r="I77" s="34"/>
      <c r="J77" s="34"/>
      <c r="K77" s="25"/>
    </row>
    <row r="78" spans="1:11" ht="15" x14ac:dyDescent="0.25">
      <c r="A78" s="37"/>
      <c r="B78" s="4">
        <v>0.5</v>
      </c>
      <c r="C78" s="3"/>
      <c r="D78" s="6" t="s">
        <v>11</v>
      </c>
      <c r="E78" s="6"/>
      <c r="F78" s="6">
        <v>4</v>
      </c>
      <c r="G78" s="2"/>
      <c r="H78" s="2"/>
      <c r="I78" s="34"/>
      <c r="J78" s="34"/>
      <c r="K78" s="25"/>
    </row>
    <row r="79" spans="1:11" ht="15" x14ac:dyDescent="0.25">
      <c r="A79" s="37"/>
      <c r="B79" s="4"/>
      <c r="C79" s="3"/>
      <c r="D79" s="3"/>
      <c r="E79" s="3"/>
      <c r="F79" s="3"/>
      <c r="G79" s="2"/>
      <c r="H79" s="2"/>
      <c r="I79" s="34"/>
      <c r="J79" s="34"/>
      <c r="K79" s="25"/>
    </row>
    <row r="80" spans="1:11" ht="15" x14ac:dyDescent="0.25">
      <c r="A80" s="37"/>
      <c r="B80" s="4"/>
      <c r="C80" s="3"/>
      <c r="D80" s="3"/>
      <c r="E80" s="3"/>
      <c r="F80" s="3"/>
      <c r="G80" s="2"/>
      <c r="H80" s="2"/>
      <c r="I80" s="34"/>
      <c r="J80" s="34"/>
      <c r="K80" s="25"/>
    </row>
    <row r="81" spans="1:11" ht="15.75" thickBot="1" x14ac:dyDescent="0.3">
      <c r="A81" s="37"/>
      <c r="B81" s="21"/>
      <c r="C81" s="15">
        <v>36</v>
      </c>
      <c r="D81" s="15" t="s">
        <v>9</v>
      </c>
      <c r="E81" s="15"/>
      <c r="F81" s="15">
        <f>SUM(F78:F80)</f>
        <v>4</v>
      </c>
      <c r="G81" s="15">
        <f>SUM(H81-C81)-F81</f>
        <v>0</v>
      </c>
      <c r="H81" s="22">
        <v>40</v>
      </c>
      <c r="I81" s="34"/>
      <c r="J81" s="34"/>
      <c r="K81" s="25"/>
    </row>
    <row r="82" spans="1:11" ht="15" x14ac:dyDescent="0.25">
      <c r="A82" s="37"/>
      <c r="B82" s="4">
        <v>0.58333333333333337</v>
      </c>
      <c r="C82" s="3"/>
      <c r="D82" s="6" t="s">
        <v>11</v>
      </c>
      <c r="E82" s="6"/>
      <c r="F82" s="6">
        <v>4</v>
      </c>
      <c r="G82" s="2"/>
      <c r="H82" s="2"/>
      <c r="I82" s="34"/>
      <c r="J82" s="34"/>
      <c r="K82" s="25"/>
    </row>
    <row r="83" spans="1:11" ht="15" x14ac:dyDescent="0.25">
      <c r="A83" s="37"/>
      <c r="B83" s="4"/>
      <c r="C83" s="3"/>
      <c r="D83" s="3"/>
      <c r="E83" s="3"/>
      <c r="F83" s="3"/>
      <c r="G83" s="2"/>
      <c r="H83" s="2"/>
      <c r="I83" s="34"/>
      <c r="J83" s="34"/>
      <c r="K83" s="25"/>
    </row>
    <row r="84" spans="1:11" ht="15" x14ac:dyDescent="0.25">
      <c r="A84" s="37"/>
      <c r="B84" s="4"/>
      <c r="C84" s="3"/>
      <c r="D84" s="3"/>
      <c r="E84" s="3"/>
      <c r="F84" s="3"/>
      <c r="G84" s="2"/>
      <c r="H84" s="2"/>
      <c r="I84" s="34"/>
      <c r="J84" s="34"/>
      <c r="K84" s="25"/>
    </row>
    <row r="85" spans="1:11" ht="15.75" thickBot="1" x14ac:dyDescent="0.3">
      <c r="A85" s="38"/>
      <c r="B85" s="21"/>
      <c r="C85" s="15">
        <v>36</v>
      </c>
      <c r="D85" s="15" t="s">
        <v>9</v>
      </c>
      <c r="E85" s="15"/>
      <c r="F85" s="15">
        <f>SUM(F82:F84)</f>
        <v>4</v>
      </c>
      <c r="G85" s="15">
        <f>SUM(H85-C85)-F85</f>
        <v>0</v>
      </c>
      <c r="H85" s="22">
        <v>40</v>
      </c>
      <c r="I85" s="35"/>
      <c r="J85" s="35"/>
      <c r="K85" s="25"/>
    </row>
    <row r="86" spans="1:11" ht="15" customHeight="1" x14ac:dyDescent="0.25">
      <c r="A86" s="39">
        <v>42875</v>
      </c>
      <c r="B86" s="4">
        <v>0.41666666666666669</v>
      </c>
      <c r="C86" s="3"/>
      <c r="D86" s="6" t="s">
        <v>11</v>
      </c>
      <c r="E86" s="6"/>
      <c r="F86" s="6">
        <v>4</v>
      </c>
      <c r="G86" s="2"/>
      <c r="H86" s="2"/>
      <c r="I86" s="30" t="s">
        <v>10</v>
      </c>
      <c r="J86" s="30"/>
      <c r="K86" s="25"/>
    </row>
    <row r="87" spans="1:11" ht="15" customHeight="1" x14ac:dyDescent="0.25">
      <c r="A87" s="40"/>
      <c r="B87" s="4"/>
      <c r="C87" s="3"/>
      <c r="D87" s="3"/>
      <c r="E87" s="3"/>
      <c r="F87" s="3"/>
      <c r="G87" s="2"/>
      <c r="H87" s="2"/>
      <c r="I87" s="31"/>
      <c r="J87" s="31"/>
      <c r="K87" s="25"/>
    </row>
    <row r="88" spans="1:11" ht="15" customHeight="1" x14ac:dyDescent="0.25">
      <c r="A88" s="40"/>
      <c r="B88" s="4"/>
      <c r="C88" s="3"/>
      <c r="D88" s="3"/>
      <c r="E88" s="3"/>
      <c r="F88" s="3"/>
      <c r="G88" s="2"/>
      <c r="H88" s="2"/>
      <c r="I88" s="31"/>
      <c r="J88" s="31"/>
      <c r="K88" s="25"/>
    </row>
    <row r="89" spans="1:11" ht="15.75" customHeight="1" thickBot="1" x14ac:dyDescent="0.3">
      <c r="A89" s="40"/>
      <c r="B89" s="21"/>
      <c r="C89" s="15">
        <v>36</v>
      </c>
      <c r="D89" s="15" t="s">
        <v>9</v>
      </c>
      <c r="E89" s="15"/>
      <c r="F89" s="15">
        <f>SUM(F86:F88)</f>
        <v>4</v>
      </c>
      <c r="G89" s="15">
        <f>SUM(H89-C89)-F89</f>
        <v>0</v>
      </c>
      <c r="H89" s="22">
        <v>40</v>
      </c>
      <c r="I89" s="31"/>
      <c r="J89" s="31"/>
      <c r="K89" s="25"/>
    </row>
    <row r="90" spans="1:11" ht="15" customHeight="1" x14ac:dyDescent="0.25">
      <c r="A90" s="40"/>
      <c r="B90" s="4">
        <v>0.5</v>
      </c>
      <c r="C90" s="3"/>
      <c r="D90" s="6" t="s">
        <v>11</v>
      </c>
      <c r="E90" s="6"/>
      <c r="F90" s="6">
        <v>4</v>
      </c>
      <c r="G90" s="2"/>
      <c r="H90" s="2"/>
      <c r="I90" s="31"/>
      <c r="J90" s="31"/>
      <c r="K90" s="25"/>
    </row>
    <row r="91" spans="1:11" ht="15" customHeight="1" x14ac:dyDescent="0.25">
      <c r="A91" s="40"/>
      <c r="B91" s="4"/>
      <c r="C91" s="3"/>
      <c r="D91" s="3"/>
      <c r="E91" s="3"/>
      <c r="F91" s="3"/>
      <c r="G91" s="2"/>
      <c r="H91" s="2"/>
      <c r="I91" s="31"/>
      <c r="J91" s="31"/>
      <c r="K91" s="25"/>
    </row>
    <row r="92" spans="1:11" ht="15" customHeight="1" x14ac:dyDescent="0.25">
      <c r="A92" s="40"/>
      <c r="B92" s="4"/>
      <c r="C92" s="3"/>
      <c r="D92" s="3"/>
      <c r="E92" s="3"/>
      <c r="F92" s="3"/>
      <c r="G92" s="2"/>
      <c r="H92" s="2"/>
      <c r="I92" s="31"/>
      <c r="J92" s="31"/>
      <c r="K92" s="25"/>
    </row>
    <row r="93" spans="1:11" ht="15.75" customHeight="1" thickBot="1" x14ac:dyDescent="0.3">
      <c r="A93" s="40"/>
      <c r="B93" s="21"/>
      <c r="C93" s="15">
        <v>36</v>
      </c>
      <c r="D93" s="15" t="s">
        <v>9</v>
      </c>
      <c r="E93" s="15"/>
      <c r="F93" s="15">
        <f>SUM(F90:F92)</f>
        <v>4</v>
      </c>
      <c r="G93" s="15">
        <f>SUM(H93-C93)-F93</f>
        <v>0</v>
      </c>
      <c r="H93" s="22">
        <v>40</v>
      </c>
      <c r="I93" s="31"/>
      <c r="J93" s="31"/>
      <c r="K93" s="25"/>
    </row>
    <row r="94" spans="1:11" ht="15" customHeight="1" x14ac:dyDescent="0.25">
      <c r="A94" s="40"/>
      <c r="B94" s="4">
        <v>0.58333333333333337</v>
      </c>
      <c r="C94" s="3"/>
      <c r="D94" s="6" t="s">
        <v>15</v>
      </c>
      <c r="E94" s="6"/>
      <c r="F94" s="6">
        <v>4</v>
      </c>
      <c r="G94" s="2"/>
      <c r="H94" s="2"/>
      <c r="I94" s="31"/>
      <c r="J94" s="31"/>
      <c r="K94" s="25"/>
    </row>
    <row r="95" spans="1:11" ht="15" customHeight="1" x14ac:dyDescent="0.25">
      <c r="A95" s="40"/>
      <c r="B95" s="4"/>
      <c r="C95" s="3"/>
      <c r="D95" s="3"/>
      <c r="E95" s="3"/>
      <c r="F95" s="3"/>
      <c r="G95" s="2"/>
      <c r="H95" s="2"/>
      <c r="I95" s="31"/>
      <c r="J95" s="31"/>
      <c r="K95" s="25"/>
    </row>
    <row r="96" spans="1:11" ht="15" customHeight="1" x14ac:dyDescent="0.25">
      <c r="A96" s="40"/>
      <c r="B96" s="4"/>
      <c r="C96" s="3"/>
      <c r="D96" s="3"/>
      <c r="E96" s="3"/>
      <c r="F96" s="3"/>
      <c r="G96" s="2"/>
      <c r="H96" s="2"/>
      <c r="I96" s="31"/>
      <c r="J96" s="31"/>
      <c r="K96" s="25"/>
    </row>
    <row r="97" spans="1:11" ht="15.75" customHeight="1" thickBot="1" x14ac:dyDescent="0.3">
      <c r="A97" s="41"/>
      <c r="B97" s="21"/>
      <c r="C97" s="15">
        <v>36</v>
      </c>
      <c r="D97" s="15" t="s">
        <v>9</v>
      </c>
      <c r="E97" s="15"/>
      <c r="F97" s="15">
        <f>SUM(F94:F96)</f>
        <v>4</v>
      </c>
      <c r="G97" s="15">
        <f>SUM(H97-C97)-F97</f>
        <v>0</v>
      </c>
      <c r="H97" s="22">
        <v>40</v>
      </c>
      <c r="I97" s="32"/>
      <c r="J97" s="32"/>
      <c r="K97" s="25"/>
    </row>
    <row r="98" spans="1:11" ht="15" customHeight="1" x14ac:dyDescent="0.25">
      <c r="A98" s="39">
        <v>42876</v>
      </c>
      <c r="B98" s="4">
        <v>0.41666666666666669</v>
      </c>
      <c r="C98" s="3"/>
      <c r="D98" s="6" t="s">
        <v>11</v>
      </c>
      <c r="E98" s="6"/>
      <c r="F98" s="6">
        <v>4</v>
      </c>
      <c r="G98" s="2"/>
      <c r="H98" s="2"/>
      <c r="I98" s="30" t="s">
        <v>10</v>
      </c>
      <c r="J98" s="30" t="s">
        <v>12</v>
      </c>
      <c r="K98" s="25"/>
    </row>
    <row r="99" spans="1:11" ht="15" customHeight="1" x14ac:dyDescent="0.25">
      <c r="A99" s="40"/>
      <c r="B99" s="4"/>
      <c r="C99" s="3"/>
      <c r="D99" s="3"/>
      <c r="E99" s="3"/>
      <c r="F99" s="3"/>
      <c r="G99" s="2"/>
      <c r="H99" s="2"/>
      <c r="I99" s="31"/>
      <c r="J99" s="31"/>
      <c r="K99" s="25"/>
    </row>
    <row r="100" spans="1:11" ht="15" customHeight="1" x14ac:dyDescent="0.25">
      <c r="A100" s="40"/>
      <c r="B100" s="4"/>
      <c r="C100" s="3"/>
      <c r="D100" s="3"/>
      <c r="E100" s="3"/>
      <c r="F100" s="3"/>
      <c r="G100" s="2"/>
      <c r="H100" s="2"/>
      <c r="I100" s="31"/>
      <c r="J100" s="31"/>
      <c r="K100" s="25"/>
    </row>
    <row r="101" spans="1:11" ht="15.75" customHeight="1" thickBot="1" x14ac:dyDescent="0.3">
      <c r="A101" s="40"/>
      <c r="B101" s="21"/>
      <c r="C101" s="15">
        <v>36</v>
      </c>
      <c r="D101" s="15" t="s">
        <v>9</v>
      </c>
      <c r="E101" s="15"/>
      <c r="F101" s="15">
        <f>SUM(F98:F100)</f>
        <v>4</v>
      </c>
      <c r="G101" s="15">
        <f>SUM(H101-C101)-F101</f>
        <v>0</v>
      </c>
      <c r="H101" s="22">
        <v>40</v>
      </c>
      <c r="I101" s="31"/>
      <c r="J101" s="31"/>
      <c r="K101" s="25"/>
    </row>
    <row r="102" spans="1:11" ht="15" customHeight="1" x14ac:dyDescent="0.25">
      <c r="A102" s="40"/>
      <c r="B102" s="4">
        <v>0.5</v>
      </c>
      <c r="C102" s="3"/>
      <c r="D102" s="6" t="s">
        <v>11</v>
      </c>
      <c r="E102" s="6"/>
      <c r="F102" s="6">
        <v>4</v>
      </c>
      <c r="G102" s="2"/>
      <c r="H102" s="2"/>
      <c r="I102" s="31"/>
      <c r="J102" s="31"/>
      <c r="K102" s="25"/>
    </row>
    <row r="103" spans="1:11" ht="15" customHeight="1" x14ac:dyDescent="0.25">
      <c r="A103" s="40"/>
      <c r="B103" s="4"/>
      <c r="C103" s="3"/>
      <c r="D103" s="3"/>
      <c r="E103" s="3"/>
      <c r="F103" s="3"/>
      <c r="G103" s="2"/>
      <c r="H103" s="2"/>
      <c r="I103" s="31"/>
      <c r="J103" s="31"/>
      <c r="K103" s="25"/>
    </row>
    <row r="104" spans="1:11" ht="15" customHeight="1" x14ac:dyDescent="0.25">
      <c r="A104" s="40"/>
      <c r="B104" s="4"/>
      <c r="C104" s="3"/>
      <c r="D104" s="3"/>
      <c r="E104" s="3"/>
      <c r="F104" s="3"/>
      <c r="G104" s="2"/>
      <c r="H104" s="2"/>
      <c r="I104" s="31"/>
      <c r="J104" s="31"/>
      <c r="K104" s="25"/>
    </row>
    <row r="105" spans="1:11" ht="15.75" customHeight="1" thickBot="1" x14ac:dyDescent="0.3">
      <c r="A105" s="40"/>
      <c r="B105" s="21"/>
      <c r="C105" s="15">
        <v>36</v>
      </c>
      <c r="D105" s="15" t="s">
        <v>9</v>
      </c>
      <c r="E105" s="15"/>
      <c r="F105" s="15">
        <f>SUM(F102:F104)</f>
        <v>4</v>
      </c>
      <c r="G105" s="15">
        <f>SUM(H105-C105)-F105</f>
        <v>0</v>
      </c>
      <c r="H105" s="22">
        <v>40</v>
      </c>
      <c r="I105" s="31"/>
      <c r="J105" s="31"/>
      <c r="K105" s="25"/>
    </row>
    <row r="106" spans="1:11" ht="15" customHeight="1" x14ac:dyDescent="0.25">
      <c r="A106" s="40"/>
      <c r="B106" s="4">
        <v>0.58333333333333337</v>
      </c>
      <c r="C106" s="3"/>
      <c r="D106" s="6" t="s">
        <v>11</v>
      </c>
      <c r="E106" s="6"/>
      <c r="F106" s="6">
        <v>4</v>
      </c>
      <c r="G106" s="2"/>
      <c r="H106" s="2"/>
      <c r="I106" s="31"/>
      <c r="J106" s="31"/>
      <c r="K106" s="25"/>
    </row>
    <row r="107" spans="1:11" ht="15" customHeight="1" x14ac:dyDescent="0.25">
      <c r="A107" s="40"/>
      <c r="B107" s="4"/>
      <c r="C107" s="3"/>
      <c r="D107" s="3"/>
      <c r="E107" s="3"/>
      <c r="F107" s="3"/>
      <c r="G107" s="2"/>
      <c r="H107" s="2"/>
      <c r="I107" s="31"/>
      <c r="J107" s="31"/>
      <c r="K107" s="25"/>
    </row>
    <row r="108" spans="1:11" ht="15" customHeight="1" x14ac:dyDescent="0.25">
      <c r="A108" s="40"/>
      <c r="B108" s="4"/>
      <c r="C108" s="3"/>
      <c r="D108" s="3"/>
      <c r="E108" s="3"/>
      <c r="F108" s="3"/>
      <c r="G108" s="2"/>
      <c r="H108" s="2"/>
      <c r="I108" s="31"/>
      <c r="J108" s="31"/>
      <c r="K108" s="25"/>
    </row>
    <row r="109" spans="1:11" ht="15.75" customHeight="1" thickBot="1" x14ac:dyDescent="0.3">
      <c r="A109" s="41"/>
      <c r="B109" s="21"/>
      <c r="C109" s="15">
        <v>36</v>
      </c>
      <c r="D109" s="15" t="s">
        <v>9</v>
      </c>
      <c r="E109" s="15"/>
      <c r="F109" s="15">
        <f>SUM(F106:F108)</f>
        <v>4</v>
      </c>
      <c r="G109" s="15">
        <f>SUM(H109-C109)-F109</f>
        <v>0</v>
      </c>
      <c r="H109" s="22">
        <v>40</v>
      </c>
      <c r="I109" s="32"/>
      <c r="J109" s="32"/>
      <c r="K109" s="25"/>
    </row>
    <row r="110" spans="1:11" ht="15" customHeight="1" x14ac:dyDescent="0.25">
      <c r="A110" s="36">
        <v>42881</v>
      </c>
      <c r="B110" s="4">
        <v>0.41666666666666669</v>
      </c>
      <c r="C110" s="3"/>
      <c r="D110" s="6" t="s">
        <v>11</v>
      </c>
      <c r="E110" s="6"/>
      <c r="F110" s="6">
        <v>4</v>
      </c>
      <c r="G110" s="2"/>
      <c r="H110" s="2"/>
      <c r="I110" s="30" t="s">
        <v>10</v>
      </c>
      <c r="J110" s="30"/>
      <c r="K110" s="25"/>
    </row>
    <row r="111" spans="1:11" ht="15" customHeight="1" x14ac:dyDescent="0.25">
      <c r="A111" s="37"/>
      <c r="B111" s="4"/>
      <c r="C111" s="3"/>
      <c r="D111" s="3"/>
      <c r="E111" s="3"/>
      <c r="F111" s="3"/>
      <c r="G111" s="2"/>
      <c r="H111" s="2"/>
      <c r="I111" s="31"/>
      <c r="J111" s="31"/>
      <c r="K111" s="25"/>
    </row>
    <row r="112" spans="1:11" ht="15" customHeight="1" x14ac:dyDescent="0.25">
      <c r="A112" s="37"/>
      <c r="B112" s="4"/>
      <c r="C112" s="3"/>
      <c r="D112" s="3"/>
      <c r="E112" s="3"/>
      <c r="F112" s="3"/>
      <c r="G112" s="2"/>
      <c r="H112" s="2"/>
      <c r="I112" s="31"/>
      <c r="J112" s="31"/>
      <c r="K112" s="25"/>
    </row>
    <row r="113" spans="1:11" ht="15.75" customHeight="1" thickBot="1" x14ac:dyDescent="0.3">
      <c r="A113" s="37"/>
      <c r="B113" s="21"/>
      <c r="C113" s="15">
        <v>36</v>
      </c>
      <c r="D113" s="15" t="s">
        <v>9</v>
      </c>
      <c r="E113" s="15"/>
      <c r="F113" s="15">
        <f>SUM(F110:F112)</f>
        <v>4</v>
      </c>
      <c r="G113" s="15">
        <f>SUM(H113-C113)-F113</f>
        <v>0</v>
      </c>
      <c r="H113" s="22">
        <v>40</v>
      </c>
      <c r="I113" s="31"/>
      <c r="J113" s="31"/>
      <c r="K113" s="25"/>
    </row>
    <row r="114" spans="1:11" ht="15" customHeight="1" x14ac:dyDescent="0.25">
      <c r="A114" s="37"/>
      <c r="B114" s="4">
        <v>0.5</v>
      </c>
      <c r="C114" s="3"/>
      <c r="D114" s="6" t="s">
        <v>11</v>
      </c>
      <c r="E114" s="6"/>
      <c r="F114" s="6">
        <v>4</v>
      </c>
      <c r="G114" s="2"/>
      <c r="H114" s="2"/>
      <c r="I114" s="31"/>
      <c r="J114" s="31"/>
      <c r="K114" s="25"/>
    </row>
    <row r="115" spans="1:11" ht="15" customHeight="1" x14ac:dyDescent="0.25">
      <c r="A115" s="37"/>
      <c r="B115" s="4"/>
      <c r="C115" s="3"/>
      <c r="D115" s="3"/>
      <c r="E115" s="3"/>
      <c r="F115" s="3"/>
      <c r="G115" s="2"/>
      <c r="H115" s="2"/>
      <c r="I115" s="31"/>
      <c r="J115" s="31"/>
      <c r="K115" s="25"/>
    </row>
    <row r="116" spans="1:11" ht="15" customHeight="1" x14ac:dyDescent="0.25">
      <c r="A116" s="37"/>
      <c r="B116" s="4"/>
      <c r="C116" s="3"/>
      <c r="D116" s="3"/>
      <c r="E116" s="3"/>
      <c r="F116" s="3"/>
      <c r="G116" s="2"/>
      <c r="H116" s="2"/>
      <c r="I116" s="31"/>
      <c r="J116" s="31"/>
      <c r="K116" s="25"/>
    </row>
    <row r="117" spans="1:11" ht="15.75" customHeight="1" thickBot="1" x14ac:dyDescent="0.3">
      <c r="A117" s="37"/>
      <c r="B117" s="21"/>
      <c r="C117" s="15">
        <v>36</v>
      </c>
      <c r="D117" s="15" t="s">
        <v>9</v>
      </c>
      <c r="E117" s="15"/>
      <c r="F117" s="15">
        <f>SUM(F114:F116)</f>
        <v>4</v>
      </c>
      <c r="G117" s="15">
        <f>SUM(H117-C117)-F117</f>
        <v>0</v>
      </c>
      <c r="H117" s="22">
        <v>40</v>
      </c>
      <c r="I117" s="31"/>
      <c r="J117" s="31"/>
      <c r="K117" s="25"/>
    </row>
    <row r="118" spans="1:11" ht="15" customHeight="1" x14ac:dyDescent="0.25">
      <c r="A118" s="37"/>
      <c r="B118" s="4">
        <v>0.58333333333333337</v>
      </c>
      <c r="C118" s="3"/>
      <c r="D118" s="6" t="s">
        <v>11</v>
      </c>
      <c r="E118" s="6"/>
      <c r="F118" s="6">
        <v>4</v>
      </c>
      <c r="G118" s="2"/>
      <c r="H118" s="2"/>
      <c r="I118" s="31"/>
      <c r="J118" s="31"/>
      <c r="K118" s="25"/>
    </row>
    <row r="119" spans="1:11" ht="15" customHeight="1" x14ac:dyDescent="0.25">
      <c r="A119" s="37"/>
      <c r="B119" s="4"/>
      <c r="C119" s="3"/>
      <c r="D119" s="3"/>
      <c r="E119" s="3"/>
      <c r="F119" s="3"/>
      <c r="G119" s="2"/>
      <c r="H119" s="2"/>
      <c r="I119" s="31"/>
      <c r="J119" s="31"/>
      <c r="K119" s="25"/>
    </row>
    <row r="120" spans="1:11" ht="15" customHeight="1" x14ac:dyDescent="0.25">
      <c r="A120" s="37"/>
      <c r="B120" s="4"/>
      <c r="C120" s="3"/>
      <c r="D120" s="3"/>
      <c r="E120" s="3"/>
      <c r="F120" s="3"/>
      <c r="G120" s="2"/>
      <c r="H120" s="2"/>
      <c r="I120" s="31"/>
      <c r="J120" s="31"/>
      <c r="K120" s="25"/>
    </row>
    <row r="121" spans="1:11" ht="15.75" customHeight="1" thickBot="1" x14ac:dyDescent="0.3">
      <c r="A121" s="38"/>
      <c r="B121" s="21"/>
      <c r="C121" s="15">
        <v>36</v>
      </c>
      <c r="D121" s="15" t="s">
        <v>9</v>
      </c>
      <c r="E121" s="15"/>
      <c r="F121" s="15">
        <f>SUM(F118:F120)</f>
        <v>4</v>
      </c>
      <c r="G121" s="15">
        <f>SUM(H121-C121)-F121</f>
        <v>0</v>
      </c>
      <c r="H121" s="22">
        <v>40</v>
      </c>
      <c r="I121" s="32"/>
      <c r="J121" s="32"/>
      <c r="K121" s="25"/>
    </row>
    <row r="122" spans="1:11" ht="15" customHeight="1" x14ac:dyDescent="0.25">
      <c r="A122" s="39">
        <v>42882</v>
      </c>
      <c r="B122" s="4">
        <v>0.41666666666666669</v>
      </c>
      <c r="C122" s="3"/>
      <c r="D122" s="6" t="s">
        <v>11</v>
      </c>
      <c r="E122" s="6"/>
      <c r="F122" s="6">
        <v>4</v>
      </c>
      <c r="G122" s="2"/>
      <c r="H122" s="2"/>
      <c r="I122" s="30" t="s">
        <v>10</v>
      </c>
      <c r="J122" s="30"/>
      <c r="K122" s="25"/>
    </row>
    <row r="123" spans="1:11" ht="15" customHeight="1" x14ac:dyDescent="0.25">
      <c r="A123" s="40"/>
      <c r="B123" s="4"/>
      <c r="C123" s="3"/>
      <c r="D123" s="3"/>
      <c r="E123" s="3"/>
      <c r="F123" s="3"/>
      <c r="G123" s="2"/>
      <c r="H123" s="2"/>
      <c r="I123" s="31"/>
      <c r="J123" s="31"/>
      <c r="K123" s="25"/>
    </row>
    <row r="124" spans="1:11" ht="15" customHeight="1" x14ac:dyDescent="0.25">
      <c r="A124" s="40"/>
      <c r="B124" s="4"/>
      <c r="C124" s="3"/>
      <c r="D124" s="3"/>
      <c r="E124" s="3"/>
      <c r="F124" s="3"/>
      <c r="G124" s="2"/>
      <c r="H124" s="2"/>
      <c r="I124" s="31"/>
      <c r="J124" s="31"/>
      <c r="K124" s="25"/>
    </row>
    <row r="125" spans="1:11" ht="15.75" customHeight="1" thickBot="1" x14ac:dyDescent="0.3">
      <c r="A125" s="40"/>
      <c r="B125" s="21"/>
      <c r="C125" s="15">
        <v>36</v>
      </c>
      <c r="D125" s="15" t="s">
        <v>9</v>
      </c>
      <c r="E125" s="15"/>
      <c r="F125" s="15">
        <f>SUM(F122:F124)</f>
        <v>4</v>
      </c>
      <c r="G125" s="15">
        <f>SUM(H125-C125)-F125</f>
        <v>0</v>
      </c>
      <c r="H125" s="22">
        <v>40</v>
      </c>
      <c r="I125" s="31"/>
      <c r="J125" s="31"/>
      <c r="K125" s="25"/>
    </row>
    <row r="126" spans="1:11" ht="15" customHeight="1" x14ac:dyDescent="0.25">
      <c r="A126" s="40"/>
      <c r="B126" s="4">
        <v>0.5</v>
      </c>
      <c r="C126" s="3"/>
      <c r="D126" s="6" t="s">
        <v>11</v>
      </c>
      <c r="E126" s="6"/>
      <c r="F126" s="6">
        <v>4</v>
      </c>
      <c r="G126" s="2"/>
      <c r="H126" s="2"/>
      <c r="I126" s="31"/>
      <c r="J126" s="31"/>
      <c r="K126" s="25"/>
    </row>
    <row r="127" spans="1:11" ht="15" customHeight="1" x14ac:dyDescent="0.25">
      <c r="A127" s="40"/>
      <c r="B127" s="4"/>
      <c r="C127" s="3"/>
      <c r="D127" s="3"/>
      <c r="E127" s="3"/>
      <c r="F127" s="3"/>
      <c r="G127" s="2"/>
      <c r="H127" s="2"/>
      <c r="I127" s="31"/>
      <c r="J127" s="31"/>
      <c r="K127" s="25"/>
    </row>
    <row r="128" spans="1:11" ht="15" customHeight="1" x14ac:dyDescent="0.25">
      <c r="A128" s="40"/>
      <c r="B128" s="4"/>
      <c r="C128" s="3"/>
      <c r="D128" s="3"/>
      <c r="E128" s="3"/>
      <c r="F128" s="3"/>
      <c r="G128" s="2"/>
      <c r="H128" s="2"/>
      <c r="I128" s="31"/>
      <c r="J128" s="31"/>
      <c r="K128" s="25"/>
    </row>
    <row r="129" spans="1:11" ht="15.75" customHeight="1" thickBot="1" x14ac:dyDescent="0.3">
      <c r="A129" s="40"/>
      <c r="B129" s="21"/>
      <c r="C129" s="15">
        <v>36</v>
      </c>
      <c r="D129" s="15" t="s">
        <v>9</v>
      </c>
      <c r="E129" s="15"/>
      <c r="F129" s="15">
        <f>SUM(F126:F128)</f>
        <v>4</v>
      </c>
      <c r="G129" s="15">
        <f>SUM(H129-C129)-F129</f>
        <v>0</v>
      </c>
      <c r="H129" s="22">
        <v>40</v>
      </c>
      <c r="I129" s="31"/>
      <c r="J129" s="31"/>
      <c r="K129" s="25"/>
    </row>
    <row r="130" spans="1:11" ht="15" customHeight="1" x14ac:dyDescent="0.25">
      <c r="A130" s="40"/>
      <c r="B130" s="4">
        <v>0.58333333333333337</v>
      </c>
      <c r="C130" s="3"/>
      <c r="D130" s="6" t="s">
        <v>11</v>
      </c>
      <c r="E130" s="6"/>
      <c r="F130" s="6">
        <v>4</v>
      </c>
      <c r="G130" s="2"/>
      <c r="H130" s="2"/>
      <c r="I130" s="31"/>
      <c r="J130" s="31"/>
      <c r="K130" s="25"/>
    </row>
    <row r="131" spans="1:11" ht="15" customHeight="1" x14ac:dyDescent="0.25">
      <c r="A131" s="40"/>
      <c r="B131" s="4"/>
      <c r="C131" s="3"/>
      <c r="D131" s="3"/>
      <c r="E131" s="3"/>
      <c r="F131" s="3"/>
      <c r="G131" s="2"/>
      <c r="H131" s="2"/>
      <c r="I131" s="31"/>
      <c r="J131" s="31"/>
      <c r="K131" s="25"/>
    </row>
    <row r="132" spans="1:11" ht="15" customHeight="1" x14ac:dyDescent="0.25">
      <c r="A132" s="40"/>
      <c r="B132" s="4"/>
      <c r="C132" s="3"/>
      <c r="D132" s="3"/>
      <c r="E132" s="3"/>
      <c r="F132" s="3"/>
      <c r="G132" s="2"/>
      <c r="H132" s="2"/>
      <c r="I132" s="31"/>
      <c r="J132" s="31"/>
      <c r="K132" s="25"/>
    </row>
    <row r="133" spans="1:11" ht="15.75" customHeight="1" thickBot="1" x14ac:dyDescent="0.3">
      <c r="A133" s="41"/>
      <c r="B133" s="21"/>
      <c r="C133" s="15">
        <v>36</v>
      </c>
      <c r="D133" s="15" t="s">
        <v>9</v>
      </c>
      <c r="E133" s="15"/>
      <c r="F133" s="15">
        <f>SUM(F130:F132)</f>
        <v>4</v>
      </c>
      <c r="G133" s="15">
        <f>SUM(H133-C133)-F133</f>
        <v>0</v>
      </c>
      <c r="H133" s="22">
        <v>40</v>
      </c>
      <c r="I133" s="32"/>
      <c r="J133" s="32"/>
      <c r="K133" s="25"/>
    </row>
    <row r="134" spans="1:11" ht="15.75" customHeight="1" thickBot="1" x14ac:dyDescent="0.3">
      <c r="A134" s="39">
        <v>42883</v>
      </c>
      <c r="B134" s="4">
        <v>0.41666666666666669</v>
      </c>
      <c r="C134" s="3">
        <v>30</v>
      </c>
      <c r="D134" s="3" t="s">
        <v>11</v>
      </c>
      <c r="E134" s="3"/>
      <c r="F134" s="3">
        <v>4</v>
      </c>
      <c r="G134" s="2"/>
      <c r="H134" s="2"/>
      <c r="I134" s="30" t="s">
        <v>10</v>
      </c>
      <c r="J134" s="30" t="s">
        <v>12</v>
      </c>
      <c r="K134" s="25"/>
    </row>
    <row r="135" spans="1:11" ht="15" customHeight="1" x14ac:dyDescent="0.25">
      <c r="A135" s="40"/>
      <c r="B135" s="4"/>
      <c r="C135" s="3"/>
      <c r="D135" s="6"/>
      <c r="E135" s="6"/>
      <c r="F135" s="6"/>
      <c r="G135" s="2"/>
      <c r="H135" s="2"/>
      <c r="I135" s="31"/>
      <c r="J135" s="31"/>
      <c r="K135" s="25"/>
    </row>
    <row r="136" spans="1:11" ht="15" customHeight="1" x14ac:dyDescent="0.25">
      <c r="A136" s="40"/>
      <c r="B136" s="4"/>
      <c r="C136" s="3"/>
      <c r="D136" s="3"/>
      <c r="E136" s="3"/>
      <c r="F136" s="3"/>
      <c r="G136" s="2"/>
      <c r="H136" s="2"/>
      <c r="I136" s="31"/>
      <c r="J136" s="31"/>
      <c r="K136" s="25"/>
    </row>
    <row r="137" spans="1:11" ht="15.75" customHeight="1" thickBot="1" x14ac:dyDescent="0.3">
      <c r="A137" s="40"/>
      <c r="B137" s="21"/>
      <c r="C137" s="15">
        <v>36</v>
      </c>
      <c r="D137" s="15" t="s">
        <v>9</v>
      </c>
      <c r="E137" s="15"/>
      <c r="F137" s="15">
        <f>SUM(F134:F136)</f>
        <v>4</v>
      </c>
      <c r="G137" s="15">
        <f>SUM(H137-C137)-F137</f>
        <v>0</v>
      </c>
      <c r="H137" s="22">
        <v>40</v>
      </c>
      <c r="I137" s="31"/>
      <c r="J137" s="31"/>
      <c r="K137" s="25"/>
    </row>
    <row r="138" spans="1:11" ht="15" customHeight="1" x14ac:dyDescent="0.25">
      <c r="A138" s="40"/>
      <c r="B138" s="4">
        <v>0.5</v>
      </c>
      <c r="C138" s="3"/>
      <c r="D138" s="6" t="s">
        <v>11</v>
      </c>
      <c r="E138" s="6"/>
      <c r="F138" s="6">
        <v>4</v>
      </c>
      <c r="G138" s="2"/>
      <c r="H138" s="2">
        <v>40</v>
      </c>
      <c r="I138" s="31"/>
      <c r="J138" s="31"/>
      <c r="K138" s="25"/>
    </row>
    <row r="139" spans="1:11" ht="15" customHeight="1" x14ac:dyDescent="0.25">
      <c r="A139" s="40"/>
      <c r="B139" s="4"/>
      <c r="C139" s="3"/>
      <c r="D139" s="3"/>
      <c r="E139" s="3"/>
      <c r="F139" s="3"/>
      <c r="G139" s="2"/>
      <c r="H139" s="2"/>
      <c r="I139" s="31"/>
      <c r="J139" s="31"/>
      <c r="K139" s="25"/>
    </row>
    <row r="140" spans="1:11" ht="15" customHeight="1" x14ac:dyDescent="0.25">
      <c r="A140" s="40"/>
      <c r="B140" s="4"/>
      <c r="C140" s="3"/>
      <c r="D140" s="3"/>
      <c r="E140" s="3"/>
      <c r="F140" s="3"/>
      <c r="G140" s="2"/>
      <c r="H140" s="2"/>
      <c r="I140" s="31"/>
      <c r="J140" s="31"/>
      <c r="K140" s="25"/>
    </row>
    <row r="141" spans="1:11" ht="15.75" customHeight="1" thickBot="1" x14ac:dyDescent="0.3">
      <c r="A141" s="40"/>
      <c r="B141" s="21"/>
      <c r="C141" s="15">
        <v>36</v>
      </c>
      <c r="D141" s="15" t="s">
        <v>9</v>
      </c>
      <c r="E141" s="15"/>
      <c r="F141" s="15">
        <f>SUM(F138:F140)</f>
        <v>4</v>
      </c>
      <c r="G141" s="15">
        <f>SUM(H141-C141)-F141</f>
        <v>0</v>
      </c>
      <c r="H141" s="22">
        <v>40</v>
      </c>
      <c r="I141" s="31"/>
      <c r="J141" s="31"/>
      <c r="K141" s="25"/>
    </row>
    <row r="142" spans="1:11" ht="15" customHeight="1" x14ac:dyDescent="0.25">
      <c r="A142" s="40"/>
      <c r="B142" s="4">
        <v>0.58333333333333337</v>
      </c>
      <c r="C142" s="3"/>
      <c r="D142" s="6" t="s">
        <v>11</v>
      </c>
      <c r="E142" s="6"/>
      <c r="F142" s="6">
        <v>4</v>
      </c>
      <c r="G142" s="2"/>
      <c r="H142" s="2">
        <v>40</v>
      </c>
      <c r="I142" s="31"/>
      <c r="J142" s="31"/>
      <c r="K142" s="25"/>
    </row>
    <row r="143" spans="1:11" ht="15" customHeight="1" x14ac:dyDescent="0.25">
      <c r="A143" s="40"/>
      <c r="B143" s="4"/>
      <c r="C143" s="3"/>
      <c r="D143" s="3"/>
      <c r="E143" s="3"/>
      <c r="F143" s="3"/>
      <c r="G143" s="2"/>
      <c r="H143" s="2"/>
      <c r="I143" s="31"/>
      <c r="J143" s="31"/>
      <c r="K143" s="25"/>
    </row>
    <row r="144" spans="1:11" ht="15" customHeight="1" x14ac:dyDescent="0.25">
      <c r="A144" s="40"/>
      <c r="B144" s="4"/>
      <c r="C144" s="3"/>
      <c r="D144" s="3"/>
      <c r="E144" s="3"/>
      <c r="F144" s="3"/>
      <c r="G144" s="2"/>
      <c r="H144" s="2"/>
      <c r="I144" s="31"/>
      <c r="J144" s="31"/>
      <c r="K144" s="25"/>
    </row>
    <row r="145" spans="1:11" ht="15.75" customHeight="1" thickBot="1" x14ac:dyDescent="0.3">
      <c r="A145" s="41"/>
      <c r="B145" s="21"/>
      <c r="C145" s="15">
        <v>36</v>
      </c>
      <c r="D145" s="15" t="s">
        <v>9</v>
      </c>
      <c r="E145" s="15"/>
      <c r="F145" s="15">
        <f>SUM(F142:F144)</f>
        <v>4</v>
      </c>
      <c r="G145" s="15">
        <f>SUM(H145-C145)-F145</f>
        <v>0</v>
      </c>
      <c r="H145" s="22">
        <v>40</v>
      </c>
      <c r="I145" s="32"/>
      <c r="J145" s="32"/>
      <c r="K145" s="25"/>
    </row>
    <row r="146" spans="1:11" x14ac:dyDescent="0.25">
      <c r="F146" s="23"/>
      <c r="G146">
        <f>SUM(G2:G145)</f>
        <v>0</v>
      </c>
    </row>
    <row r="147" spans="1:11" x14ac:dyDescent="0.25">
      <c r="F147" s="23"/>
    </row>
  </sheetData>
  <autoFilter ref="A1:N145"/>
  <mergeCells count="36">
    <mergeCell ref="A2:A13"/>
    <mergeCell ref="I2:I13"/>
    <mergeCell ref="J2:J13"/>
    <mergeCell ref="A14:A25"/>
    <mergeCell ref="I14:I25"/>
    <mergeCell ref="J14:J25"/>
    <mergeCell ref="A26:A37"/>
    <mergeCell ref="I26:I37"/>
    <mergeCell ref="J26:J37"/>
    <mergeCell ref="A38:A49"/>
    <mergeCell ref="I38:I49"/>
    <mergeCell ref="J38:J49"/>
    <mergeCell ref="A50:A61"/>
    <mergeCell ref="I50:I61"/>
    <mergeCell ref="J50:J61"/>
    <mergeCell ref="A62:A73"/>
    <mergeCell ref="I62:I73"/>
    <mergeCell ref="J62:J73"/>
    <mergeCell ref="A74:A85"/>
    <mergeCell ref="I74:I85"/>
    <mergeCell ref="J74:J85"/>
    <mergeCell ref="A86:A97"/>
    <mergeCell ref="I86:I97"/>
    <mergeCell ref="J86:J97"/>
    <mergeCell ref="A98:A109"/>
    <mergeCell ref="I98:I109"/>
    <mergeCell ref="J98:J109"/>
    <mergeCell ref="A110:A121"/>
    <mergeCell ref="I110:I121"/>
    <mergeCell ref="J110:J121"/>
    <mergeCell ref="A122:A133"/>
    <mergeCell ref="I122:I133"/>
    <mergeCell ref="J122:J133"/>
    <mergeCell ref="A134:A145"/>
    <mergeCell ref="I134:I145"/>
    <mergeCell ref="J134:J145"/>
  </mergeCells>
  <conditionalFormatting sqref="G2:G4 G6:G8 G10:G12 G14:G16 G18:G20 G22:G24 G26:G28 G30:G32 G34:G36 G38:G40 G42:G44 G46:G48 G50:G52 G54:G56 G58:G60 G62:G64 G66:G68 G70:G72 G74:G76 G78:G80 G82:G84 G86:G88 G90:G92 G94:G96 G98:G100 G102:G104 G106:G108 G110:G112 G114:G116 G118:G120 G122:G124 G126:G128 G130:G132 G134:G136 G138:G140 G142:G144">
    <cfRule type="cellIs" dxfId="110" priority="270" operator="lessThan">
      <formula>0</formula>
    </cfRule>
  </conditionalFormatting>
  <conditionalFormatting sqref="G2:G4 G6:G8 G10:G12 G14:G16 G18:G20 G22:G24 G26:G28 G30:G32 G34:G36 G38:G40 G42:G44 G46:G48 G50:G52 G54:G56 G58:G60 G62:G64 G66:G68 G70:G72 G74:G76 G78:G80 G82:G84 G86:G88 G90:G92 G94:G96 G98:G100 G102:G104 G106:G108 G110:G112 G114:G116 G118:G120 G122:G124 G126:G128 G130:G132 G134:G136 G138:G140 G142:G144 G146:G1048576">
    <cfRule type="cellIs" dxfId="109" priority="268" operator="lessThan">
      <formula>0</formula>
    </cfRule>
    <cfRule type="cellIs" dxfId="108" priority="269" operator="greaterThan">
      <formula>0</formula>
    </cfRule>
  </conditionalFormatting>
  <conditionalFormatting sqref="G5">
    <cfRule type="cellIs" dxfId="107" priority="250" operator="lessThan">
      <formula>0</formula>
    </cfRule>
    <cfRule type="cellIs" dxfId="106" priority="251" operator="greaterThan">
      <formula>0</formula>
    </cfRule>
  </conditionalFormatting>
  <conditionalFormatting sqref="G9">
    <cfRule type="cellIs" dxfId="105" priority="247" operator="lessThan">
      <formula>0</formula>
    </cfRule>
    <cfRule type="cellIs" dxfId="104" priority="248" operator="greaterThan">
      <formula>0</formula>
    </cfRule>
  </conditionalFormatting>
  <conditionalFormatting sqref="G5">
    <cfRule type="cellIs" dxfId="103" priority="252" operator="lessThan">
      <formula>0</formula>
    </cfRule>
  </conditionalFormatting>
  <conditionalFormatting sqref="G41">
    <cfRule type="cellIs" dxfId="102" priority="223" operator="lessThan">
      <formula>0</formula>
    </cfRule>
    <cfRule type="cellIs" dxfId="101" priority="224" operator="greaterThan">
      <formula>0</formula>
    </cfRule>
  </conditionalFormatting>
  <conditionalFormatting sqref="G9">
    <cfRule type="cellIs" dxfId="100" priority="249" operator="lessThan">
      <formula>0</formula>
    </cfRule>
  </conditionalFormatting>
  <conditionalFormatting sqref="G61">
    <cfRule type="cellIs" dxfId="99" priority="208" operator="lessThan">
      <formula>0</formula>
    </cfRule>
    <cfRule type="cellIs" dxfId="98" priority="209" operator="greaterThan">
      <formula>0</formula>
    </cfRule>
  </conditionalFormatting>
  <conditionalFormatting sqref="G13">
    <cfRule type="cellIs" dxfId="97" priority="244" operator="lessThan">
      <formula>0</formula>
    </cfRule>
    <cfRule type="cellIs" dxfId="96" priority="245" operator="greaterThan">
      <formula>0</formula>
    </cfRule>
  </conditionalFormatting>
  <conditionalFormatting sqref="G13">
    <cfRule type="cellIs" dxfId="95" priority="246" operator="lessThan">
      <formula>0</formula>
    </cfRule>
  </conditionalFormatting>
  <conditionalFormatting sqref="G17">
    <cfRule type="cellIs" dxfId="94" priority="241" operator="lessThan">
      <formula>0</formula>
    </cfRule>
    <cfRule type="cellIs" dxfId="93" priority="242" operator="greaterThan">
      <formula>0</formula>
    </cfRule>
  </conditionalFormatting>
  <conditionalFormatting sqref="G17">
    <cfRule type="cellIs" dxfId="92" priority="243" operator="lessThan">
      <formula>0</formula>
    </cfRule>
  </conditionalFormatting>
  <conditionalFormatting sqref="G21">
    <cfRule type="cellIs" dxfId="91" priority="238" operator="lessThan">
      <formula>0</formula>
    </cfRule>
    <cfRule type="cellIs" dxfId="90" priority="239" operator="greaterThan">
      <formula>0</formula>
    </cfRule>
  </conditionalFormatting>
  <conditionalFormatting sqref="G21">
    <cfRule type="cellIs" dxfId="89" priority="240" operator="lessThan">
      <formula>0</formula>
    </cfRule>
  </conditionalFormatting>
  <conditionalFormatting sqref="G25">
    <cfRule type="cellIs" dxfId="88" priority="235" operator="lessThan">
      <formula>0</formula>
    </cfRule>
    <cfRule type="cellIs" dxfId="87" priority="236" operator="greaterThan">
      <formula>0</formula>
    </cfRule>
  </conditionalFormatting>
  <conditionalFormatting sqref="G25">
    <cfRule type="cellIs" dxfId="86" priority="237" operator="lessThan">
      <formula>0</formula>
    </cfRule>
  </conditionalFormatting>
  <conditionalFormatting sqref="G29">
    <cfRule type="cellIs" dxfId="85" priority="232" operator="lessThan">
      <formula>0</formula>
    </cfRule>
    <cfRule type="cellIs" dxfId="84" priority="233" operator="greaterThan">
      <formula>0</formula>
    </cfRule>
  </conditionalFormatting>
  <conditionalFormatting sqref="G29">
    <cfRule type="cellIs" dxfId="83" priority="234" operator="lessThan">
      <formula>0</formula>
    </cfRule>
  </conditionalFormatting>
  <conditionalFormatting sqref="G33">
    <cfRule type="cellIs" dxfId="82" priority="229" operator="lessThan">
      <formula>0</formula>
    </cfRule>
    <cfRule type="cellIs" dxfId="81" priority="230" operator="greaterThan">
      <formula>0</formula>
    </cfRule>
  </conditionalFormatting>
  <conditionalFormatting sqref="G33">
    <cfRule type="cellIs" dxfId="80" priority="231" operator="lessThan">
      <formula>0</formula>
    </cfRule>
  </conditionalFormatting>
  <conditionalFormatting sqref="G37">
    <cfRule type="cellIs" dxfId="79" priority="226" operator="lessThan">
      <formula>0</formula>
    </cfRule>
    <cfRule type="cellIs" dxfId="78" priority="227" operator="greaterThan">
      <formula>0</formula>
    </cfRule>
  </conditionalFormatting>
  <conditionalFormatting sqref="G37">
    <cfRule type="cellIs" dxfId="77" priority="228" operator="lessThan">
      <formula>0</formula>
    </cfRule>
  </conditionalFormatting>
  <conditionalFormatting sqref="G81">
    <cfRule type="cellIs" dxfId="76" priority="193" operator="lessThan">
      <formula>0</formula>
    </cfRule>
    <cfRule type="cellIs" dxfId="75" priority="194" operator="greaterThan">
      <formula>0</formula>
    </cfRule>
  </conditionalFormatting>
  <conditionalFormatting sqref="G41">
    <cfRule type="cellIs" dxfId="74" priority="225" operator="lessThan">
      <formula>0</formula>
    </cfRule>
  </conditionalFormatting>
  <conditionalFormatting sqref="G45">
    <cfRule type="cellIs" dxfId="73" priority="220" operator="lessThan">
      <formula>0</formula>
    </cfRule>
    <cfRule type="cellIs" dxfId="72" priority="221" operator="greaterThan">
      <formula>0</formula>
    </cfRule>
  </conditionalFormatting>
  <conditionalFormatting sqref="G45">
    <cfRule type="cellIs" dxfId="71" priority="222" operator="lessThan">
      <formula>0</formula>
    </cfRule>
  </conditionalFormatting>
  <conditionalFormatting sqref="G49">
    <cfRule type="cellIs" dxfId="70" priority="217" operator="lessThan">
      <formula>0</formula>
    </cfRule>
    <cfRule type="cellIs" dxfId="69" priority="218" operator="greaterThan">
      <formula>0</formula>
    </cfRule>
  </conditionalFormatting>
  <conditionalFormatting sqref="G49">
    <cfRule type="cellIs" dxfId="68" priority="219" operator="lessThan">
      <formula>0</formula>
    </cfRule>
  </conditionalFormatting>
  <conditionalFormatting sqref="G117">
    <cfRule type="cellIs" dxfId="67" priority="166" operator="lessThan">
      <formula>0</formula>
    </cfRule>
    <cfRule type="cellIs" dxfId="66" priority="167" operator="greaterThan">
      <formula>0</formula>
    </cfRule>
  </conditionalFormatting>
  <conditionalFormatting sqref="G53">
    <cfRule type="cellIs" dxfId="65" priority="214" operator="lessThan">
      <formula>0</formula>
    </cfRule>
    <cfRule type="cellIs" dxfId="64" priority="215" operator="greaterThan">
      <formula>0</formula>
    </cfRule>
  </conditionalFormatting>
  <conditionalFormatting sqref="G53">
    <cfRule type="cellIs" dxfId="63" priority="216" operator="lessThan">
      <formula>0</formula>
    </cfRule>
  </conditionalFormatting>
  <conditionalFormatting sqref="G57">
    <cfRule type="cellIs" dxfId="62" priority="211" operator="lessThan">
      <formula>0</formula>
    </cfRule>
    <cfRule type="cellIs" dxfId="61" priority="212" operator="greaterThan">
      <formula>0</formula>
    </cfRule>
  </conditionalFormatting>
  <conditionalFormatting sqref="G57">
    <cfRule type="cellIs" dxfId="60" priority="213" operator="lessThan">
      <formula>0</formula>
    </cfRule>
  </conditionalFormatting>
  <conditionalFormatting sqref="G61">
    <cfRule type="cellIs" dxfId="59" priority="210" operator="lessThan">
      <formula>0</formula>
    </cfRule>
  </conditionalFormatting>
  <conditionalFormatting sqref="G65">
    <cfRule type="cellIs" dxfId="58" priority="205" operator="lessThan">
      <formula>0</formula>
    </cfRule>
    <cfRule type="cellIs" dxfId="57" priority="206" operator="greaterThan">
      <formula>0</formula>
    </cfRule>
  </conditionalFormatting>
  <conditionalFormatting sqref="G65">
    <cfRule type="cellIs" dxfId="56" priority="207" operator="lessThan">
      <formula>0</formula>
    </cfRule>
  </conditionalFormatting>
  <conditionalFormatting sqref="G69">
    <cfRule type="cellIs" dxfId="55" priority="202" operator="lessThan">
      <formula>0</formula>
    </cfRule>
    <cfRule type="cellIs" dxfId="54" priority="203" operator="greaterThan">
      <formula>0</formula>
    </cfRule>
  </conditionalFormatting>
  <conditionalFormatting sqref="G69">
    <cfRule type="cellIs" dxfId="53" priority="204" operator="lessThan">
      <formula>0</formula>
    </cfRule>
  </conditionalFormatting>
  <conditionalFormatting sqref="G73">
    <cfRule type="cellIs" dxfId="52" priority="199" operator="lessThan">
      <formula>0</formula>
    </cfRule>
    <cfRule type="cellIs" dxfId="51" priority="200" operator="greaterThan">
      <formula>0</formula>
    </cfRule>
  </conditionalFormatting>
  <conditionalFormatting sqref="G73">
    <cfRule type="cellIs" dxfId="50" priority="201" operator="lessThan">
      <formula>0</formula>
    </cfRule>
  </conditionalFormatting>
  <conditionalFormatting sqref="G77">
    <cfRule type="cellIs" dxfId="49" priority="196" operator="lessThan">
      <formula>0</formula>
    </cfRule>
    <cfRule type="cellIs" dxfId="48" priority="197" operator="greaterThan">
      <formula>0</formula>
    </cfRule>
  </conditionalFormatting>
  <conditionalFormatting sqref="G77">
    <cfRule type="cellIs" dxfId="47" priority="198" operator="lessThan">
      <formula>0</formula>
    </cfRule>
  </conditionalFormatting>
  <conditionalFormatting sqref="G81">
    <cfRule type="cellIs" dxfId="46" priority="195" operator="lessThan">
      <formula>0</formula>
    </cfRule>
  </conditionalFormatting>
  <conditionalFormatting sqref="G85">
    <cfRule type="cellIs" dxfId="45" priority="190" operator="lessThan">
      <formula>0</formula>
    </cfRule>
    <cfRule type="cellIs" dxfId="44" priority="191" operator="greaterThan">
      <formula>0</formula>
    </cfRule>
  </conditionalFormatting>
  <conditionalFormatting sqref="G85">
    <cfRule type="cellIs" dxfId="43" priority="192" operator="lessThan">
      <formula>0</formula>
    </cfRule>
  </conditionalFormatting>
  <conditionalFormatting sqref="G89">
    <cfRule type="cellIs" dxfId="42" priority="187" operator="lessThan">
      <formula>0</formula>
    </cfRule>
    <cfRule type="cellIs" dxfId="41" priority="188" operator="greaterThan">
      <formula>0</formula>
    </cfRule>
  </conditionalFormatting>
  <conditionalFormatting sqref="G89">
    <cfRule type="cellIs" dxfId="40" priority="189" operator="lessThan">
      <formula>0</formula>
    </cfRule>
  </conditionalFormatting>
  <conditionalFormatting sqref="G93">
    <cfRule type="cellIs" dxfId="39" priority="184" operator="lessThan">
      <formula>0</formula>
    </cfRule>
    <cfRule type="cellIs" dxfId="38" priority="185" operator="greaterThan">
      <formula>0</formula>
    </cfRule>
  </conditionalFormatting>
  <conditionalFormatting sqref="G93">
    <cfRule type="cellIs" dxfId="37" priority="186" operator="lessThan">
      <formula>0</formula>
    </cfRule>
  </conditionalFormatting>
  <conditionalFormatting sqref="G97">
    <cfRule type="cellIs" dxfId="36" priority="181" operator="lessThan">
      <formula>0</formula>
    </cfRule>
    <cfRule type="cellIs" dxfId="35" priority="182" operator="greaterThan">
      <formula>0</formula>
    </cfRule>
  </conditionalFormatting>
  <conditionalFormatting sqref="G97">
    <cfRule type="cellIs" dxfId="34" priority="183" operator="lessThan">
      <formula>0</formula>
    </cfRule>
  </conditionalFormatting>
  <conditionalFormatting sqref="G101">
    <cfRule type="cellIs" dxfId="33" priority="178" operator="lessThan">
      <formula>0</formula>
    </cfRule>
    <cfRule type="cellIs" dxfId="32" priority="179" operator="greaterThan">
      <formula>0</formula>
    </cfRule>
  </conditionalFormatting>
  <conditionalFormatting sqref="G101">
    <cfRule type="cellIs" dxfId="31" priority="180" operator="lessThan">
      <formula>0</formula>
    </cfRule>
  </conditionalFormatting>
  <conditionalFormatting sqref="G105">
    <cfRule type="cellIs" dxfId="30" priority="175" operator="lessThan">
      <formula>0</formula>
    </cfRule>
    <cfRule type="cellIs" dxfId="29" priority="176" operator="greaterThan">
      <formula>0</formula>
    </cfRule>
  </conditionalFormatting>
  <conditionalFormatting sqref="G105">
    <cfRule type="cellIs" dxfId="28" priority="177" operator="lessThan">
      <formula>0</formula>
    </cfRule>
  </conditionalFormatting>
  <conditionalFormatting sqref="G109">
    <cfRule type="cellIs" dxfId="27" priority="172" operator="lessThan">
      <formula>0</formula>
    </cfRule>
    <cfRule type="cellIs" dxfId="26" priority="173" operator="greaterThan">
      <formula>0</formula>
    </cfRule>
  </conditionalFormatting>
  <conditionalFormatting sqref="G109">
    <cfRule type="cellIs" dxfId="25" priority="174" operator="lessThan">
      <formula>0</formula>
    </cfRule>
  </conditionalFormatting>
  <conditionalFormatting sqref="G113">
    <cfRule type="cellIs" dxfId="24" priority="169" operator="lessThan">
      <formula>0</formula>
    </cfRule>
    <cfRule type="cellIs" dxfId="23" priority="170" operator="greaterThan">
      <formula>0</formula>
    </cfRule>
  </conditionalFormatting>
  <conditionalFormatting sqref="G113">
    <cfRule type="cellIs" dxfId="22" priority="171" operator="lessThan">
      <formula>0</formula>
    </cfRule>
  </conditionalFormatting>
  <conditionalFormatting sqref="G117">
    <cfRule type="cellIs" dxfId="21" priority="168" operator="lessThan">
      <formula>0</formula>
    </cfRule>
  </conditionalFormatting>
  <conditionalFormatting sqref="G121">
    <cfRule type="cellIs" dxfId="20" priority="163" operator="lessThan">
      <formula>0</formula>
    </cfRule>
    <cfRule type="cellIs" dxfId="19" priority="164" operator="greaterThan">
      <formula>0</formula>
    </cfRule>
  </conditionalFormatting>
  <conditionalFormatting sqref="G121">
    <cfRule type="cellIs" dxfId="18" priority="165" operator="lessThan">
      <formula>0</formula>
    </cfRule>
  </conditionalFormatting>
  <conditionalFormatting sqref="G125">
    <cfRule type="cellIs" dxfId="17" priority="160" operator="lessThan">
      <formula>0</formula>
    </cfRule>
    <cfRule type="cellIs" dxfId="16" priority="161" operator="greaterThan">
      <formula>0</formula>
    </cfRule>
  </conditionalFormatting>
  <conditionalFormatting sqref="G125">
    <cfRule type="cellIs" dxfId="15" priority="162" operator="lessThan">
      <formula>0</formula>
    </cfRule>
  </conditionalFormatting>
  <conditionalFormatting sqref="G129">
    <cfRule type="cellIs" dxfId="14" priority="157" operator="lessThan">
      <formula>0</formula>
    </cfRule>
    <cfRule type="cellIs" dxfId="13" priority="158" operator="greaterThan">
      <formula>0</formula>
    </cfRule>
  </conditionalFormatting>
  <conditionalFormatting sqref="G129">
    <cfRule type="cellIs" dxfId="12" priority="159" operator="lessThan">
      <formula>0</formula>
    </cfRule>
  </conditionalFormatting>
  <conditionalFormatting sqref="G133">
    <cfRule type="cellIs" dxfId="11" priority="154" operator="lessThan">
      <formula>0</formula>
    </cfRule>
    <cfRule type="cellIs" dxfId="10" priority="155" operator="greaterThan">
      <formula>0</formula>
    </cfRule>
  </conditionalFormatting>
  <conditionalFormatting sqref="G133">
    <cfRule type="cellIs" dxfId="9" priority="156" operator="lessThan">
      <formula>0</formula>
    </cfRule>
  </conditionalFormatting>
  <conditionalFormatting sqref="G137">
    <cfRule type="cellIs" dxfId="8" priority="151" operator="lessThan">
      <formula>0</formula>
    </cfRule>
    <cfRule type="cellIs" dxfId="7" priority="152" operator="greaterThan">
      <formula>0</formula>
    </cfRule>
  </conditionalFormatting>
  <conditionalFormatting sqref="G137">
    <cfRule type="cellIs" dxfId="6" priority="153" operator="lessThan">
      <formula>0</formula>
    </cfRule>
  </conditionalFormatting>
  <conditionalFormatting sqref="G141">
    <cfRule type="cellIs" dxfId="5" priority="148" operator="lessThan">
      <formula>0</formula>
    </cfRule>
    <cfRule type="cellIs" dxfId="4" priority="149" operator="greaterThan">
      <formula>0</formula>
    </cfRule>
  </conditionalFormatting>
  <conditionalFormatting sqref="G141">
    <cfRule type="cellIs" dxfId="3" priority="150" operator="lessThan">
      <formula>0</formula>
    </cfRule>
  </conditionalFormatting>
  <conditionalFormatting sqref="G145">
    <cfRule type="cellIs" dxfId="2" priority="145" operator="lessThan">
      <formula>0</formula>
    </cfRule>
    <cfRule type="cellIs" dxfId="1" priority="146" operator="greaterThan">
      <formula>0</formula>
    </cfRule>
  </conditionalFormatting>
  <conditionalFormatting sqref="G145">
    <cfRule type="cellIs" dxfId="0" priority="147" operator="lessThan">
      <formula>0</formula>
    </cfRule>
  </conditionalFormatting>
  <pageMargins left="0.7" right="0.7" top="0.75" bottom="0.75" header="0.3" footer="0.3"/>
  <pageSetup paperSize="8" scale="60" fitToHeight="0" orientation="portrait" r:id="rId1"/>
  <rowBreaks count="1" manualBreakCount="1">
    <brk id="7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17C80-8E9E-4EE3-8A30-CCC9E0D3D556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80129174-c05c-43cc-8e32-21fcbdfe51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C47875-D580-437B-81DD-96292E88EC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AF2FA-5558-4A18-ACFB-7DA276AA2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Box Office Setup</vt:lpstr>
      <vt:lpstr>'Box Office Setup'!Print_Area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cp:lastPrinted>2017-04-05T10:31:37Z</cp:lastPrinted>
  <dcterms:created xsi:type="dcterms:W3CDTF">2017-03-09T18:11:57Z</dcterms:created>
  <dcterms:modified xsi:type="dcterms:W3CDTF">2017-04-05T10:33:23Z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