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010" windowHeight="8025" activeTab="2"/>
  </bookViews>
  <sheets>
    <sheet name="Overview" sheetId="1" r:id="rId1"/>
    <sheet name="GANTT" sheetId="2" r:id="rId2"/>
    <sheet name="Checklist" sheetId="3" r:id="rId3"/>
  </sheets>
  <calcPr calcId="145621"/>
</workbook>
</file>

<file path=xl/calcChain.xml><?xml version="1.0" encoding="utf-8"?>
<calcChain xmlns="http://schemas.openxmlformats.org/spreadsheetml/2006/main">
  <c r="D13" i="3" l="1"/>
  <c r="D9" i="3" l="1"/>
</calcChain>
</file>

<file path=xl/sharedStrings.xml><?xml version="1.0" encoding="utf-8"?>
<sst xmlns="http://schemas.openxmlformats.org/spreadsheetml/2006/main" count="113" uniqueCount="94">
  <si>
    <t>Artist</t>
  </si>
  <si>
    <t>Location</t>
  </si>
  <si>
    <t>30 Aug - 4 Sept</t>
  </si>
  <si>
    <t>Joshua Sofaer</t>
  </si>
  <si>
    <t>Davy &amp; Kristin McGuire</t>
  </si>
  <si>
    <t>24 - 28 Aug</t>
  </si>
  <si>
    <t>Thor Hack 1</t>
  </si>
  <si>
    <t>Thor Hack 2</t>
  </si>
  <si>
    <t>Boulevard</t>
  </si>
  <si>
    <t>9 - 12 Sept</t>
  </si>
  <si>
    <t>Beverley Road</t>
  </si>
  <si>
    <t>Lone Twin</t>
  </si>
  <si>
    <t>5 - 11 Sept</t>
  </si>
  <si>
    <t>Aswarm</t>
  </si>
  <si>
    <t>Periplum</t>
  </si>
  <si>
    <t>Scottee</t>
  </si>
  <si>
    <t>Dominic Wilcox</t>
  </si>
  <si>
    <t>Week of</t>
  </si>
  <si>
    <t>Hack 2 (24-28)</t>
  </si>
  <si>
    <t>Hack 1 (9-12)</t>
  </si>
  <si>
    <t>Get in (1-4)</t>
  </si>
  <si>
    <t>The Visitor (5-11)</t>
  </si>
  <si>
    <t>Get out (4)</t>
  </si>
  <si>
    <t>Third workshop</t>
  </si>
  <si>
    <t>Residency</t>
  </si>
  <si>
    <t>Get in (27-30)</t>
  </si>
  <si>
    <t>Nose to Meet You (31-4)</t>
  </si>
  <si>
    <t>Get out (5)</t>
  </si>
  <si>
    <t>First workshop</t>
  </si>
  <si>
    <t>Second workshop</t>
  </si>
  <si>
    <t xml:space="preserve">Anlaby Road </t>
  </si>
  <si>
    <t>Delivery Dates</t>
  </si>
  <si>
    <t>Ings/Sutton/East Park</t>
  </si>
  <si>
    <t>North Point Shopping Centre</t>
  </si>
  <si>
    <t>Get In</t>
  </si>
  <si>
    <t>Get Out</t>
  </si>
  <si>
    <t>Site Visit Dates</t>
  </si>
  <si>
    <t>5-6 Sept</t>
  </si>
  <si>
    <t>27-29 Aug</t>
  </si>
  <si>
    <t>Workshops</t>
  </si>
  <si>
    <t>N/A</t>
  </si>
  <si>
    <t>1-4 Sept.</t>
  </si>
  <si>
    <t>11 Sept.</t>
  </si>
  <si>
    <t xml:space="preserve">Mid-July; Late-July &amp; Early Aug </t>
  </si>
  <si>
    <t>Mid-late August</t>
  </si>
  <si>
    <t>8-9 Sept</t>
  </si>
  <si>
    <t>Site visit (3-6)</t>
  </si>
  <si>
    <t>Get in (7-8)</t>
  </si>
  <si>
    <t>Hullywood (10-12)</t>
  </si>
  <si>
    <t>Contract sent</t>
  </si>
  <si>
    <t>Contract signed</t>
  </si>
  <si>
    <t>Volunteer requirements</t>
  </si>
  <si>
    <t>Update report sent</t>
  </si>
  <si>
    <t>Budget confirmed</t>
  </si>
  <si>
    <t>Dates confirmed</t>
  </si>
  <si>
    <t>Locations confirmed</t>
  </si>
  <si>
    <t>PO sent</t>
  </si>
  <si>
    <t>1st invoice</t>
  </si>
  <si>
    <t>2nd invoice</t>
  </si>
  <si>
    <t>3rd invoice</t>
  </si>
  <si>
    <t>Accomod. booked</t>
  </si>
  <si>
    <t xml:space="preserve">28-30 Aug: 1 to install set. 31-5 Sept 2 to welcome  </t>
  </si>
  <si>
    <t>8 volunteers 9-12 Sept. 7:30-11:30pm</t>
  </si>
  <si>
    <t xml:space="preserve">Greenwood Ave </t>
  </si>
  <si>
    <t>6 July (site visit only)</t>
  </si>
  <si>
    <t>total</t>
  </si>
  <si>
    <t>Budget totals</t>
  </si>
  <si>
    <t>Venue (contingency)</t>
  </si>
  <si>
    <t>11-13 July</t>
  </si>
  <si>
    <t>1-11 Sept: 2 volunteers per day</t>
  </si>
  <si>
    <t>3-6 July</t>
  </si>
  <si>
    <t>10-11 Sept</t>
  </si>
  <si>
    <t>w/c 18 July</t>
  </si>
  <si>
    <t>11-12 July</t>
  </si>
  <si>
    <t>2-3 Sep</t>
  </si>
  <si>
    <t>Gipsyville/Boothferry Estate</t>
  </si>
  <si>
    <t>Longhill Estate</t>
  </si>
  <si>
    <t>13-19 July</t>
  </si>
  <si>
    <t>20 Aug - 4 sept</t>
  </si>
  <si>
    <t>20 Aug - 4 Sept</t>
  </si>
  <si>
    <t>late Aug</t>
  </si>
  <si>
    <t>24-28 Aug &amp; 9-12 Sept 2 volunteers each day</t>
  </si>
  <si>
    <t>TBD</t>
  </si>
  <si>
    <t>None</t>
  </si>
  <si>
    <t>Site visit (11-13), workshops (12&amp;13)</t>
  </si>
  <si>
    <t>Site visit (11-12)</t>
  </si>
  <si>
    <t>Site visit (11), Pride (16)</t>
  </si>
  <si>
    <t>Site visit (15-16)</t>
  </si>
  <si>
    <t>Get in (1), The Door (2-3)</t>
  </si>
  <si>
    <t>Site visit (6)</t>
  </si>
  <si>
    <t>Site visit (13-19)</t>
  </si>
  <si>
    <t>20th August - 4th September Delivery and workshops</t>
  </si>
  <si>
    <t xml:space="preserve">Site visit </t>
  </si>
  <si>
    <t>11 July (site visit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</si>
</sst>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ill="1" applyBorder="1"/>
    <xf numFmtId="16" fontId="0" fillId="0" borderId="3" xfId="0" applyNumberForma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ont="1" applyFill="1" applyBorder="1"/>
    <xf numFmtId="16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2" borderId="5" xfId="0" applyFill="1" applyBorder="1"/>
    <xf numFmtId="164" fontId="1" fillId="0" borderId="1" xfId="0" applyNumberFormat="1" applyFont="1" applyBorder="1" applyAlignment="1">
      <alignment wrapText="1"/>
    </xf>
    <xf numFmtId="164" fontId="3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/>
    <xf numFmtId="164" fontId="1" fillId="0" borderId="0" xfId="0" applyNumberFormat="1" applyFont="1"/>
    <xf numFmtId="0" fontId="0" fillId="2" borderId="0" xfId="0" applyFill="1" applyBorder="1"/>
    <xf numFmtId="0" fontId="2" fillId="0" borderId="1" xfId="0" applyFont="1" applyBorder="1"/>
    <xf numFmtId="16" fontId="4" fillId="0" borderId="0" xfId="0" applyNumberFormat="1" applyFont="1"/>
    <xf numFmtId="16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ill="1"/>
    <xf numFmtId="0" fontId="0" fillId="2" borderId="1" xfId="0" applyFont="1" applyFill="1" applyBorder="1" applyAlignment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"/>
    </sheetView>
  </sheetViews>
  <sheetFormatPr defaultRowHeight="15" x14ac:dyDescent="0.25"/>
  <cols>
    <col min="1" max="1" width="17" bestFit="1" customWidth="1"/>
    <col min="2" max="2" width="13.5703125" customWidth="1"/>
    <col min="3" max="3" width="14.5703125" bestFit="1" customWidth="1"/>
    <col min="4" max="4" width="16.140625" customWidth="1"/>
    <col min="5" max="5" width="10" customWidth="1"/>
    <col min="6" max="6" width="21.5703125" bestFit="1" customWidth="1"/>
    <col min="7" max="7" width="27.7109375" customWidth="1"/>
  </cols>
  <sheetData>
    <row r="1" spans="1:7" s="1" customFormat="1" x14ac:dyDescent="0.25">
      <c r="A1" s="5" t="s">
        <v>36</v>
      </c>
      <c r="B1" s="5" t="s">
        <v>39</v>
      </c>
      <c r="C1" s="5" t="s">
        <v>34</v>
      </c>
      <c r="D1" s="5" t="s">
        <v>31</v>
      </c>
      <c r="E1" s="5" t="s">
        <v>35</v>
      </c>
      <c r="F1" s="5" t="s">
        <v>0</v>
      </c>
      <c r="G1" s="5" t="s">
        <v>1</v>
      </c>
    </row>
    <row r="2" spans="1:7" x14ac:dyDescent="0.25">
      <c r="A2" s="8">
        <v>42556</v>
      </c>
      <c r="B2" s="2" t="s">
        <v>40</v>
      </c>
      <c r="C2" s="2" t="s">
        <v>38</v>
      </c>
      <c r="D2" s="2" t="s">
        <v>2</v>
      </c>
      <c r="E2" s="2" t="s">
        <v>37</v>
      </c>
      <c r="F2" s="2" t="s">
        <v>3</v>
      </c>
      <c r="G2" s="2" t="s">
        <v>33</v>
      </c>
    </row>
    <row r="3" spans="1:7" x14ac:dyDescent="0.25">
      <c r="A3" s="2" t="s">
        <v>70</v>
      </c>
      <c r="B3" s="2" t="s">
        <v>40</v>
      </c>
      <c r="C3" s="2" t="s">
        <v>45</v>
      </c>
      <c r="D3" s="2" t="s">
        <v>71</v>
      </c>
      <c r="E3" s="8">
        <v>42625</v>
      </c>
      <c r="F3" s="2" t="s">
        <v>4</v>
      </c>
      <c r="G3" s="2" t="s">
        <v>30</v>
      </c>
    </row>
    <row r="4" spans="1:7" x14ac:dyDescent="0.25">
      <c r="A4" s="27" t="s">
        <v>68</v>
      </c>
      <c r="B4" s="8">
        <v>42563</v>
      </c>
      <c r="D4" s="2" t="s">
        <v>5</v>
      </c>
      <c r="E4" s="2"/>
      <c r="F4" s="2" t="s">
        <v>7</v>
      </c>
      <c r="G4" s="2" t="s">
        <v>10</v>
      </c>
    </row>
    <row r="5" spans="1:7" x14ac:dyDescent="0.25">
      <c r="A5" s="28"/>
      <c r="B5" s="21">
        <v>42564</v>
      </c>
      <c r="C5" s="2"/>
      <c r="D5" s="2" t="s">
        <v>9</v>
      </c>
      <c r="E5" s="2"/>
      <c r="F5" s="2" t="s">
        <v>6</v>
      </c>
      <c r="G5" s="2" t="s">
        <v>8</v>
      </c>
    </row>
    <row r="6" spans="1:7" x14ac:dyDescent="0.25">
      <c r="A6" s="19" t="s">
        <v>72</v>
      </c>
      <c r="B6" s="2" t="s">
        <v>40</v>
      </c>
      <c r="C6" s="2" t="s">
        <v>41</v>
      </c>
      <c r="D6" s="2" t="s">
        <v>12</v>
      </c>
      <c r="E6" s="2" t="s">
        <v>42</v>
      </c>
      <c r="F6" s="2" t="s">
        <v>11</v>
      </c>
      <c r="G6" s="2" t="s">
        <v>76</v>
      </c>
    </row>
    <row r="7" spans="1:7" x14ac:dyDescent="0.25">
      <c r="A7" s="20">
        <v>42562</v>
      </c>
      <c r="B7" s="2" t="s">
        <v>40</v>
      </c>
      <c r="C7" s="8">
        <v>42614</v>
      </c>
      <c r="D7" s="2" t="s">
        <v>74</v>
      </c>
      <c r="E7" s="8">
        <v>42617</v>
      </c>
      <c r="F7" s="2" t="s">
        <v>15</v>
      </c>
      <c r="G7" s="2" t="s">
        <v>63</v>
      </c>
    </row>
    <row r="8" spans="1:7" ht="45" x14ac:dyDescent="0.25">
      <c r="A8" s="2" t="s">
        <v>73</v>
      </c>
      <c r="B8" s="6" t="s">
        <v>43</v>
      </c>
      <c r="C8" s="2" t="s">
        <v>40</v>
      </c>
      <c r="D8" s="2" t="s">
        <v>44</v>
      </c>
      <c r="E8" s="2" t="s">
        <v>80</v>
      </c>
      <c r="F8" s="2" t="s">
        <v>14</v>
      </c>
      <c r="G8" s="2" t="s">
        <v>32</v>
      </c>
    </row>
    <row r="9" spans="1:7" x14ac:dyDescent="0.25">
      <c r="A9" s="22" t="s">
        <v>77</v>
      </c>
      <c r="B9" s="19" t="s">
        <v>78</v>
      </c>
      <c r="C9" s="2"/>
      <c r="D9" s="19" t="s">
        <v>79</v>
      </c>
      <c r="E9" s="21">
        <v>42618</v>
      </c>
      <c r="F9" s="2" t="s">
        <v>16</v>
      </c>
      <c r="G9" s="2" t="s">
        <v>75</v>
      </c>
    </row>
  </sheetData>
  <mergeCells count="1">
    <mergeCell ref="A4:A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F10" sqref="F10"/>
    </sheetView>
  </sheetViews>
  <sheetFormatPr defaultRowHeight="15" x14ac:dyDescent="0.25"/>
  <cols>
    <col min="1" max="1" width="21.5703125" bestFit="1" customWidth="1"/>
    <col min="2" max="4" width="18" customWidth="1"/>
    <col min="5" max="5" width="18.42578125" customWidth="1"/>
    <col min="6" max="6" width="18.28515625" customWidth="1"/>
    <col min="7" max="7" width="18.140625" customWidth="1"/>
    <col min="8" max="9" width="18.42578125" customWidth="1"/>
    <col min="10" max="10" width="22.7109375" bestFit="1" customWidth="1"/>
    <col min="11" max="12" width="18.42578125" customWidth="1"/>
  </cols>
  <sheetData>
    <row r="1" spans="1:12" x14ac:dyDescent="0.25">
      <c r="A1" s="2" t="s">
        <v>17</v>
      </c>
      <c r="B1" s="4">
        <v>42555</v>
      </c>
      <c r="C1" s="4">
        <v>42562</v>
      </c>
      <c r="D1" s="4">
        <v>42569</v>
      </c>
      <c r="E1" s="4">
        <v>42576</v>
      </c>
      <c r="F1" s="4">
        <v>42583</v>
      </c>
      <c r="G1" s="4">
        <v>42590</v>
      </c>
      <c r="H1" s="4">
        <v>42597</v>
      </c>
      <c r="I1" s="4">
        <v>42604</v>
      </c>
      <c r="J1" s="8">
        <v>42611</v>
      </c>
      <c r="K1" s="4">
        <v>42617</v>
      </c>
      <c r="L1" s="4">
        <v>42624</v>
      </c>
    </row>
    <row r="2" spans="1:12" x14ac:dyDescent="0.25">
      <c r="A2" s="3" t="s">
        <v>4</v>
      </c>
      <c r="B2" s="7" t="s">
        <v>46</v>
      </c>
      <c r="C2" s="7"/>
      <c r="D2" s="7"/>
      <c r="E2" s="7"/>
      <c r="F2" s="7"/>
      <c r="G2" s="7"/>
      <c r="H2" s="7"/>
      <c r="I2" s="7"/>
      <c r="J2" s="25"/>
      <c r="K2" s="7" t="s">
        <v>47</v>
      </c>
      <c r="L2" s="7" t="s">
        <v>48</v>
      </c>
    </row>
    <row r="3" spans="1:12" ht="45" x14ac:dyDescent="0.25">
      <c r="A3" s="3" t="s">
        <v>13</v>
      </c>
      <c r="B3" s="26"/>
      <c r="C3" s="24" t="s">
        <v>84</v>
      </c>
      <c r="D3" s="26"/>
      <c r="E3" s="26"/>
      <c r="F3" s="7"/>
      <c r="G3" s="7"/>
      <c r="H3" s="7"/>
      <c r="I3" s="7" t="s">
        <v>18</v>
      </c>
      <c r="J3" s="7"/>
      <c r="K3" s="30" t="s">
        <v>19</v>
      </c>
      <c r="L3" s="31"/>
    </row>
    <row r="4" spans="1:12" x14ac:dyDescent="0.25">
      <c r="A4" s="3" t="s">
        <v>14</v>
      </c>
      <c r="B4" s="7" t="s">
        <v>85</v>
      </c>
      <c r="C4" s="7" t="s">
        <v>28</v>
      </c>
      <c r="D4" s="7"/>
      <c r="E4" s="7" t="s">
        <v>29</v>
      </c>
      <c r="F4" s="7" t="s">
        <v>23</v>
      </c>
      <c r="G4" s="7"/>
      <c r="H4" s="29" t="s">
        <v>24</v>
      </c>
      <c r="I4" s="29"/>
      <c r="J4" s="7"/>
      <c r="K4" s="7"/>
      <c r="L4" s="7"/>
    </row>
    <row r="5" spans="1:12" ht="30" x14ac:dyDescent="0.25">
      <c r="A5" s="3" t="s">
        <v>15</v>
      </c>
      <c r="B5" s="7"/>
      <c r="C5" s="24" t="s">
        <v>86</v>
      </c>
      <c r="D5" s="7"/>
      <c r="E5" s="7"/>
      <c r="F5" s="7"/>
      <c r="G5" s="7"/>
      <c r="H5" s="7" t="s">
        <v>87</v>
      </c>
      <c r="I5" s="7"/>
      <c r="J5" s="7" t="s">
        <v>88</v>
      </c>
      <c r="K5" s="7" t="s">
        <v>22</v>
      </c>
      <c r="L5" s="7"/>
    </row>
    <row r="6" spans="1:12" x14ac:dyDescent="0.25">
      <c r="A6" s="3" t="s">
        <v>3</v>
      </c>
      <c r="B6" s="7" t="s">
        <v>89</v>
      </c>
      <c r="C6" s="7"/>
      <c r="D6" s="7"/>
      <c r="E6" s="7"/>
      <c r="F6" s="7"/>
      <c r="G6" s="7"/>
      <c r="H6" s="7"/>
      <c r="I6" s="7" t="s">
        <v>25</v>
      </c>
      <c r="J6" s="7" t="s">
        <v>26</v>
      </c>
      <c r="K6" s="7" t="s">
        <v>27</v>
      </c>
      <c r="L6" s="7"/>
    </row>
    <row r="7" spans="1:12" x14ac:dyDescent="0.25">
      <c r="A7" s="3" t="s">
        <v>16</v>
      </c>
      <c r="B7" s="7"/>
      <c r="C7" s="30" t="s">
        <v>90</v>
      </c>
      <c r="D7" s="31"/>
      <c r="E7" s="7"/>
      <c r="F7" s="7"/>
      <c r="G7" s="7"/>
      <c r="H7" s="30" t="s">
        <v>91</v>
      </c>
      <c r="I7" s="32"/>
      <c r="J7" s="32"/>
      <c r="K7" s="31"/>
      <c r="L7" s="7"/>
    </row>
    <row r="8" spans="1:12" x14ac:dyDescent="0.25">
      <c r="A8" s="3" t="s">
        <v>11</v>
      </c>
      <c r="B8" s="7"/>
      <c r="C8" s="7"/>
      <c r="D8" s="7" t="s">
        <v>92</v>
      </c>
      <c r="E8" s="7"/>
      <c r="F8" s="2"/>
      <c r="G8" s="7"/>
      <c r="H8" s="7"/>
      <c r="I8" s="7"/>
      <c r="J8" s="7" t="s">
        <v>20</v>
      </c>
      <c r="K8" s="7" t="s">
        <v>21</v>
      </c>
      <c r="L8" s="7"/>
    </row>
  </sheetData>
  <mergeCells count="4">
    <mergeCell ref="H4:I4"/>
    <mergeCell ref="K3:L3"/>
    <mergeCell ref="C7:D7"/>
    <mergeCell ref="H7:K7"/>
  </mergeCells>
  <pageMargins left="0.25" right="0.25" top="0.75" bottom="0.75" header="0.3" footer="0.3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G5" sqref="G5"/>
    </sheetView>
  </sheetViews>
  <sheetFormatPr defaultRowHeight="15" x14ac:dyDescent="0.25"/>
  <cols>
    <col min="1" max="1" width="21.5703125" bestFit="1" customWidth="1"/>
    <col min="2" max="2" width="9.7109375" bestFit="1" customWidth="1"/>
    <col min="3" max="3" width="10.140625" bestFit="1" customWidth="1"/>
    <col min="4" max="4" width="11.140625" style="15" bestFit="1" customWidth="1"/>
    <col min="5" max="5" width="10.140625" bestFit="1" customWidth="1"/>
    <col min="6" max="6" width="8.28515625" customWidth="1"/>
    <col min="7" max="7" width="8.42578125" bestFit="1" customWidth="1"/>
    <col min="8" max="8" width="7.85546875" bestFit="1" customWidth="1"/>
    <col min="9" max="9" width="7.85546875" customWidth="1"/>
    <col min="10" max="10" width="10.140625" bestFit="1" customWidth="1"/>
    <col min="11" max="11" width="23" customWidth="1"/>
    <col min="12" max="12" width="11" customWidth="1"/>
    <col min="13" max="14" width="7.42578125" bestFit="1" customWidth="1"/>
  </cols>
  <sheetData>
    <row r="1" spans="1:14" s="9" customFormat="1" ht="30" x14ac:dyDescent="0.25">
      <c r="A1" s="10" t="s">
        <v>0</v>
      </c>
      <c r="B1" s="10" t="s">
        <v>60</v>
      </c>
      <c r="C1" s="10" t="s">
        <v>53</v>
      </c>
      <c r="D1" s="13" t="s">
        <v>66</v>
      </c>
      <c r="E1" s="10" t="s">
        <v>54</v>
      </c>
      <c r="F1" s="10" t="s">
        <v>49</v>
      </c>
      <c r="G1" s="10" t="s">
        <v>50</v>
      </c>
      <c r="H1" s="10" t="s">
        <v>56</v>
      </c>
      <c r="I1" s="10" t="s">
        <v>57</v>
      </c>
      <c r="J1" s="10" t="s">
        <v>55</v>
      </c>
      <c r="K1" s="10" t="s">
        <v>51</v>
      </c>
      <c r="L1" s="10" t="s">
        <v>52</v>
      </c>
      <c r="M1" s="10" t="s">
        <v>58</v>
      </c>
      <c r="N1" s="10" t="s">
        <v>59</v>
      </c>
    </row>
    <row r="2" spans="1:14" ht="30" x14ac:dyDescent="0.25">
      <c r="A2" s="11" t="s">
        <v>4</v>
      </c>
      <c r="B2" s="8">
        <v>42542</v>
      </c>
      <c r="C2" s="8">
        <v>42556</v>
      </c>
      <c r="D2" s="14">
        <v>18658.5</v>
      </c>
      <c r="E2" s="8">
        <v>42550</v>
      </c>
      <c r="F2" s="8">
        <v>42548</v>
      </c>
      <c r="G2" s="8">
        <v>42556</v>
      </c>
      <c r="H2" s="8">
        <v>42562</v>
      </c>
      <c r="I2" s="8">
        <v>42562</v>
      </c>
      <c r="J2" s="8">
        <v>42556</v>
      </c>
      <c r="K2" s="6" t="s">
        <v>62</v>
      </c>
      <c r="L2" s="2"/>
      <c r="M2" s="2"/>
      <c r="N2" s="2"/>
    </row>
    <row r="3" spans="1:14" ht="45" x14ac:dyDescent="0.25">
      <c r="A3" s="11" t="s">
        <v>13</v>
      </c>
      <c r="B3" s="6" t="s">
        <v>64</v>
      </c>
      <c r="C3" s="8">
        <v>42565</v>
      </c>
      <c r="D3" s="16">
        <v>18831</v>
      </c>
      <c r="E3" s="2"/>
      <c r="F3" s="8">
        <v>42550</v>
      </c>
      <c r="G3" s="2"/>
      <c r="H3" s="2"/>
      <c r="I3" s="2"/>
      <c r="J3" s="8">
        <v>42510</v>
      </c>
      <c r="K3" s="23" t="s">
        <v>81</v>
      </c>
      <c r="L3" s="2"/>
      <c r="M3" s="2"/>
      <c r="N3" s="2"/>
    </row>
    <row r="4" spans="1:14" ht="45" x14ac:dyDescent="0.25">
      <c r="A4" s="11" t="s">
        <v>14</v>
      </c>
      <c r="B4" s="6" t="s">
        <v>93</v>
      </c>
      <c r="C4" s="8">
        <v>42565</v>
      </c>
      <c r="D4" s="16">
        <v>15187</v>
      </c>
      <c r="E4" s="2"/>
      <c r="F4" s="8">
        <v>42550</v>
      </c>
      <c r="G4" s="8">
        <v>42565</v>
      </c>
      <c r="H4" s="8">
        <v>42573</v>
      </c>
      <c r="I4" s="8">
        <v>42573</v>
      </c>
      <c r="J4" s="2"/>
      <c r="K4" s="2" t="s">
        <v>82</v>
      </c>
      <c r="L4" s="2"/>
      <c r="M4" s="2"/>
      <c r="N4" s="2"/>
    </row>
    <row r="5" spans="1:14" x14ac:dyDescent="0.25">
      <c r="A5" s="11" t="s">
        <v>15</v>
      </c>
      <c r="B5" s="2"/>
      <c r="C5" s="8">
        <v>42565</v>
      </c>
      <c r="D5" s="16">
        <v>19486.57</v>
      </c>
      <c r="E5" s="8">
        <v>42557</v>
      </c>
      <c r="F5" s="8">
        <v>42544</v>
      </c>
      <c r="G5" s="2"/>
      <c r="H5" s="2"/>
      <c r="I5" s="2"/>
      <c r="J5" s="2"/>
      <c r="K5" s="2" t="s">
        <v>83</v>
      </c>
      <c r="L5" s="2"/>
      <c r="M5" s="2"/>
      <c r="N5" s="2"/>
    </row>
    <row r="6" spans="1:14" ht="45" x14ac:dyDescent="0.25">
      <c r="A6" s="11" t="s">
        <v>3</v>
      </c>
      <c r="B6" s="8">
        <v>42548</v>
      </c>
      <c r="C6" s="8">
        <v>42531</v>
      </c>
      <c r="D6" s="14">
        <v>18933.72</v>
      </c>
      <c r="E6" s="8">
        <v>42548</v>
      </c>
      <c r="F6" s="8">
        <v>42544</v>
      </c>
      <c r="G6" s="8">
        <v>42551</v>
      </c>
      <c r="H6" s="8">
        <v>42551</v>
      </c>
      <c r="I6" s="8">
        <v>42551</v>
      </c>
      <c r="J6" s="8">
        <v>42529</v>
      </c>
      <c r="K6" s="6" t="s">
        <v>61</v>
      </c>
      <c r="L6" s="2"/>
      <c r="M6" s="2"/>
      <c r="N6" s="2"/>
    </row>
    <row r="7" spans="1:14" x14ac:dyDescent="0.25">
      <c r="A7" s="11" t="s">
        <v>16</v>
      </c>
      <c r="B7" s="2"/>
      <c r="C7" s="8">
        <v>42565</v>
      </c>
      <c r="D7" s="16">
        <v>17260</v>
      </c>
      <c r="E7" s="2"/>
      <c r="F7" s="8">
        <v>42550</v>
      </c>
      <c r="G7" s="2"/>
      <c r="H7" s="2"/>
      <c r="I7" s="2"/>
      <c r="J7" s="2"/>
      <c r="K7" s="2" t="s">
        <v>82</v>
      </c>
      <c r="L7" s="2"/>
      <c r="M7" s="2"/>
      <c r="N7" s="2"/>
    </row>
    <row r="8" spans="1:14" x14ac:dyDescent="0.25">
      <c r="A8" s="11" t="s">
        <v>11</v>
      </c>
      <c r="B8" s="2"/>
      <c r="C8" s="8">
        <v>42565</v>
      </c>
      <c r="D8" s="16">
        <v>18973.2</v>
      </c>
      <c r="E8" s="2"/>
      <c r="F8" s="8">
        <v>42550</v>
      </c>
      <c r="G8" s="2"/>
      <c r="H8" s="2"/>
      <c r="I8" s="2"/>
      <c r="J8" s="8">
        <v>42557</v>
      </c>
      <c r="K8" s="22" t="s">
        <v>69</v>
      </c>
      <c r="L8" s="2"/>
      <c r="M8" s="2"/>
      <c r="N8" s="2"/>
    </row>
    <row r="9" spans="1:14" x14ac:dyDescent="0.25">
      <c r="A9" s="12" t="s">
        <v>65</v>
      </c>
      <c r="D9" s="17">
        <f>SUM(D2:D8)</f>
        <v>127329.99</v>
      </c>
    </row>
    <row r="11" spans="1:14" x14ac:dyDescent="0.25">
      <c r="A11" s="18" t="s">
        <v>67</v>
      </c>
      <c r="D11" s="15">
        <v>12670.01</v>
      </c>
    </row>
    <row r="13" spans="1:14" x14ac:dyDescent="0.25">
      <c r="D13" s="15">
        <f>SUM(D9:D11)</f>
        <v>140000</v>
      </c>
    </row>
  </sheetData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2" ma:contentTypeDescription="Create a new document." ma:contentTypeScope="" ma:versionID="fa3dc7b72c4647722cd15b4950c7e71f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85b83be818d2d6f7885b520d54e617d6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EFF7D4-0B48-41C1-AD8B-EC14A58200C0}"/>
</file>

<file path=customXml/itemProps2.xml><?xml version="1.0" encoding="utf-8"?>
<ds:datastoreItem xmlns:ds="http://schemas.openxmlformats.org/officeDocument/2006/customXml" ds:itemID="{8EBBE598-CF34-4359-B716-44A75FEE79BD}"/>
</file>

<file path=customXml/itemProps3.xml><?xml version="1.0" encoding="utf-8"?>
<ds:datastoreItem xmlns:ds="http://schemas.openxmlformats.org/officeDocument/2006/customXml" ds:itemID="{58851350-A334-47E1-81F9-1217A13F7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GANTT</vt:lpstr>
      <vt:lpstr>Checklist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Elizabeth (2017)</dc:creator>
  <cp:lastModifiedBy>Bergeron Elizabeth (2017)</cp:lastModifiedBy>
  <cp:lastPrinted>2016-07-07T14:04:18Z</cp:lastPrinted>
  <dcterms:created xsi:type="dcterms:W3CDTF">2016-06-07T11:05:16Z</dcterms:created>
  <dcterms:modified xsi:type="dcterms:W3CDTF">2016-07-27T12:56:03Z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