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drawings/drawing4.xml" ContentType="application/vnd.openxmlformats-officedocument.drawing+xml"/>
  <Override PartName="/xl/worksheets/sheet6.xml" ContentType="application/vnd.openxmlformats-officedocument.spreadsheetml.worksheet+xml"/>
  <Override PartName="/xl/drawings/drawing5.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drawings/drawing6.xml" ContentType="application/vnd.openxmlformats-officedocument.drawing+xml"/>
  <Override PartName="/xl/worksheets/sheet9.xml" ContentType="application/vnd.openxmlformats-officedocument.spreadsheetml.worksheet+xml"/>
  <Override PartName="/xl/drawings/drawing7.xml" ContentType="application/vnd.openxmlformats-officedocument.drawing+xml"/>
  <Override PartName="/xl/worksheets/sheet10.xml" ContentType="application/vnd.openxmlformats-officedocument.spreadsheetml.worksheet+xml"/>
  <Override PartName="/xl/drawings/drawing8.xml" ContentType="application/vnd.openxmlformats-officedocument.drawing+xml"/>
  <Override PartName="/xl/worksheets/sheet11.xml" ContentType="application/vnd.openxmlformats-officedocument.spreadsheetml.worksheet+xml"/>
  <Override PartName="/xl/drawings/drawing9.xml" ContentType="application/vnd.openxmlformats-officedocument.drawing+xml"/>
  <Override PartName="/xl/worksheets/sheet12.xml" ContentType="application/vnd.openxmlformats-officedocument.spreadsheetml.worksheet+xml"/>
  <Override PartName="/xl/drawings/drawing10.xml" ContentType="application/vnd.openxmlformats-officedocument.drawing+xml"/>
  <Override PartName="/xl/worksheets/sheet13.xml" ContentType="application/vnd.openxmlformats-officedocument.spreadsheetml.worksheet+xml"/>
  <Override PartName="/xl/drawings/drawing11.xml" ContentType="application/vnd.openxmlformats-officedocument.drawing+xml"/>
  <Override PartName="/xl/worksheets/sheet14.xml" ContentType="application/vnd.openxmlformats-officedocument.spreadsheetml.worksheet+xml"/>
  <Override PartName="/xl/drawings/drawing12.xml" ContentType="application/vnd.openxmlformats-officedocument.drawing+xml"/>
  <Override PartName="/xl/worksheets/sheet15.xml" ContentType="application/vnd.openxmlformats-officedocument.spreadsheetml.worksheet+xml"/>
  <Override PartName="/xl/drawings/drawing13.xml" ContentType="application/vnd.openxmlformats-officedocument.drawing+xml"/>
  <Override PartName="/xl/worksheets/sheet16.xml" ContentType="application/vnd.openxmlformats-officedocument.spreadsheetml.worksheet+xml"/>
  <Override PartName="/xl/drawings/drawing14.xml" ContentType="application/vnd.openxmlformats-officedocument.drawing+xml"/>
  <Override PartName="/xl/worksheets/sheet17.xml" ContentType="application/vnd.openxmlformats-officedocument.spreadsheetml.worksheet+xml"/>
  <Override PartName="/xl/drawings/drawing15.xml" ContentType="application/vnd.openxmlformats-officedocument.drawing+xml"/>
  <Override PartName="/xl/worksheets/sheet18.xml" ContentType="application/vnd.openxmlformats-officedocument.spreadsheetml.worksheet+xml"/>
  <Override PartName="/xl/drawings/drawing16.xml" ContentType="application/vnd.openxmlformats-officedocument.drawing+xml"/>
  <Override PartName="/xl/worksheets/sheet19.xml" ContentType="application/vnd.openxmlformats-officedocument.spreadsheetml.worksheet+xml"/>
  <Override PartName="/xl/drawings/drawing17.xml" ContentType="application/vnd.openxmlformats-officedocument.drawing+xml"/>
  <Override PartName="/xl/worksheets/sheet20.xml" ContentType="application/vnd.openxmlformats-officedocument.spreadsheetml.worksheet+xml"/>
  <Override PartName="/xl/worksheets/sheet21.xml" ContentType="application/vnd.openxmlformats-officedocument.spreadsheetml.worksheet+xml"/>
  <Override PartName="/xl/drawings/drawing18.xml" ContentType="application/vnd.openxmlformats-officedocument.drawing+xml"/>
  <Override PartName="/xl/worksheets/sheet22.xml" ContentType="application/vnd.openxmlformats-officedocument.spreadsheetml.worksheet+xml"/>
  <Override PartName="/xl/drawings/drawing19.xml" ContentType="application/vnd.openxmlformats-officedocument.drawing+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bookViews>
    <workbookView activeTab="0"/>
  </bookViews>
  <sheets>
    <sheet xmlns:r="http://schemas.openxmlformats.org/officeDocument/2006/relationships" name="Question 1" sheetId="1" state="visible" r:id="rId1"/>
    <sheet xmlns:r="http://schemas.openxmlformats.org/officeDocument/2006/relationships" name="Question 2" sheetId="2" state="visible" r:id="rId2"/>
    <sheet xmlns:r="http://schemas.openxmlformats.org/officeDocument/2006/relationships" name="Question 3" sheetId="3" state="visible" r:id="rId3"/>
    <sheet xmlns:r="http://schemas.openxmlformats.org/officeDocument/2006/relationships" name="Question 4" sheetId="4" state="visible" r:id="rId4"/>
    <sheet xmlns:r="http://schemas.openxmlformats.org/officeDocument/2006/relationships" name="Question 5" sheetId="5" state="visible" r:id="rId5"/>
    <sheet xmlns:r="http://schemas.openxmlformats.org/officeDocument/2006/relationships" name="Question 6" sheetId="6" state="visible" r:id="rId6"/>
    <sheet xmlns:r="http://schemas.openxmlformats.org/officeDocument/2006/relationships" name="Question 7" sheetId="7" state="visible" r:id="rId7"/>
    <sheet xmlns:r="http://schemas.openxmlformats.org/officeDocument/2006/relationships" name="Question 8" sheetId="8" state="visible" r:id="rId8"/>
    <sheet xmlns:r="http://schemas.openxmlformats.org/officeDocument/2006/relationships" name="Question 9" sheetId="9" state="visible" r:id="rId9"/>
    <sheet xmlns:r="http://schemas.openxmlformats.org/officeDocument/2006/relationships" name="Question 10" sheetId="10" state="visible" r:id="rId10"/>
    <sheet xmlns:r="http://schemas.openxmlformats.org/officeDocument/2006/relationships" name="Question 11" sheetId="11" state="visible" r:id="rId11"/>
    <sheet xmlns:r="http://schemas.openxmlformats.org/officeDocument/2006/relationships" name="Question 12" sheetId="12" state="visible" r:id="rId12"/>
    <sheet xmlns:r="http://schemas.openxmlformats.org/officeDocument/2006/relationships" name="Question 13" sheetId="13" state="visible" r:id="rId13"/>
    <sheet xmlns:r="http://schemas.openxmlformats.org/officeDocument/2006/relationships" name="Question 14" sheetId="14" state="visible" r:id="rId14"/>
    <sheet xmlns:r="http://schemas.openxmlformats.org/officeDocument/2006/relationships" name="Question 15" sheetId="15" state="visible" r:id="rId15"/>
    <sheet xmlns:r="http://schemas.openxmlformats.org/officeDocument/2006/relationships" name="Question 16" sheetId="16" state="visible" r:id="rId16"/>
    <sheet xmlns:r="http://schemas.openxmlformats.org/officeDocument/2006/relationships" name="Question 17" sheetId="17" state="visible" r:id="rId17"/>
    <sheet xmlns:r="http://schemas.openxmlformats.org/officeDocument/2006/relationships" name="Question 18" sheetId="18" state="visible" r:id="rId18"/>
    <sheet xmlns:r="http://schemas.openxmlformats.org/officeDocument/2006/relationships" name="Question 19" sheetId="19" state="visible" r:id="rId19"/>
    <sheet xmlns:r="http://schemas.openxmlformats.org/officeDocument/2006/relationships" name="Question 20" sheetId="20" state="visible" r:id="rId20"/>
    <sheet xmlns:r="http://schemas.openxmlformats.org/officeDocument/2006/relationships" name="Question 21" sheetId="21" state="visible" r:id="rId21"/>
    <sheet xmlns:r="http://schemas.openxmlformats.org/officeDocument/2006/relationships" name="Question 22" sheetId="22" state="visible" r:id="rId22"/>
    <sheet xmlns:r="http://schemas.openxmlformats.org/officeDocument/2006/relationships" name="Question 23" sheetId="23" state="visible" r:id="rId23"/>
    <sheet xmlns:r="http://schemas.openxmlformats.org/officeDocument/2006/relationships" name="Question 24" sheetId="24" state="visible" r:id="rId24"/>
    <sheet xmlns:r="http://schemas.openxmlformats.org/officeDocument/2006/relationships" name="Question 25" sheetId="25" state="visible" r:id="rId25"/>
    <sheet xmlns:r="http://schemas.openxmlformats.org/officeDocument/2006/relationships" name="Question 26" sheetId="26" state="visible" r:id="rId26"/>
    <sheet xmlns:r="http://schemas.openxmlformats.org/officeDocument/2006/relationships" name="Question 27" sheetId="27" state="visible" r:id="rId27"/>
  </sheets>
  <definedNames/>
  <calcPr calcId="124519" fullCalcOnLoad="1"/>
</workbook>
</file>

<file path=xl/sharedStrings.xml><?xml version="1.0" encoding="utf-8"?>
<sst xmlns="http://schemas.openxmlformats.org/spreadsheetml/2006/main" uniqueCount="190">
  <si>
    <t>LOOK UP: CORE PROJECT TEAM (POST-EVENT)</t>
  </si>
  <si>
    <t>Are / were you an employee of Hull 2017?</t>
  </si>
  <si>
    <t>Answer Choices</t>
  </si>
  <si>
    <t>Responses</t>
  </si>
  <si>
    <t>Yes</t>
  </si>
  <si>
    <t>No</t>
  </si>
  <si>
    <t>Answered</t>
  </si>
  <si>
    <t>Skipped</t>
  </si>
  <si>
    <t>Which of the following objectives do you feel Look Up did contribute to? (Please tick all that apply)</t>
  </si>
  <si>
    <t>To explore Hull's contribution to the world</t>
  </si>
  <si>
    <t>To make people look at Hull's buildings and public spaces in a different way</t>
  </si>
  <si>
    <t>To provide a response to the history of Hull</t>
  </si>
  <si>
    <t>To encourage people to discover a different experience of the city</t>
  </si>
  <si>
    <t>To challenge people's interpretation of art</t>
  </si>
  <si>
    <t>To present the ambitions and aspirations of the City now and in the future</t>
  </si>
  <si>
    <t>To tell the story of Hull's past and it's people</t>
  </si>
  <si>
    <t>Other (please specify)</t>
  </si>
  <si>
    <t>Respondents</t>
  </si>
  <si>
    <t>Response Date</t>
  </si>
  <si>
    <t>Categories</t>
  </si>
  <si>
    <t>Jan 11 2018 10:10 AM</t>
  </si>
  <si>
    <t>To bring contemporary artists into the city who had not worked here before and expose them to the city and its possibilities</t>
  </si>
  <si>
    <t>Please provide a short explanation for the answer(s) given to the previous question:</t>
  </si>
  <si>
    <t>Jan 12 2018 09:39 AM</t>
  </si>
  <si>
    <t xml:space="preserve">Each commission had a different focus, 'Arrivals and Departures' exploring the history of the city. 'Blade' exploring the contemporary nature of industry and a peek at a potential future for the city. As such and when taken as a whole the programme of Look Up was a 360* look at the city and it's people through artists responding to the place and its stories. </t>
  </si>
  <si>
    <t>Look Up was about exploring the city, encouraging people to look differently at the city and to encounter the work of contemporary artists in their everyday surroundings</t>
  </si>
  <si>
    <t>Based on the live event, how much do you agree or disagree with the following statements. Where a statement is not applicable please select N/A:Reflecting on the Look Up programme overall...</t>
  </si>
  <si>
    <t>Strongly disagree</t>
  </si>
  <si>
    <t>Disagree</t>
  </si>
  <si>
    <t>Neither disagree nor agree</t>
  </si>
  <si>
    <t>Agree</t>
  </si>
  <si>
    <t>Strongly agree</t>
  </si>
  <si>
    <t>N/A or Don't know</t>
  </si>
  <si>
    <t>Total</t>
  </si>
  <si>
    <t>Weighted Average</t>
  </si>
  <si>
    <t>...the artists selected were the right artists to show diversity in the field of public art</t>
  </si>
  <si>
    <t>...the artists selected were the right artists to deliver against the overall vision for Look Up</t>
  </si>
  <si>
    <t>...the artists selected were the right artists to respond to the chosen locations</t>
  </si>
  <si>
    <t>...the locations selected were appropriate for the art works proposed</t>
  </si>
  <si>
    <t>How satisfied were you with each of the final art works / events that made Look Up?</t>
  </si>
  <si>
    <t>Very dissatisfied</t>
  </si>
  <si>
    <t>Dissatisfied</t>
  </si>
  <si>
    <t>Neither dissatisfied nor satisfied</t>
  </si>
  <si>
    <t>Satisfied</t>
  </si>
  <si>
    <t>Very satisfied</t>
  </si>
  <si>
    <t>Blade</t>
  </si>
  <si>
    <t>City Speaks</t>
  </si>
  <si>
    <t>Washed Up Car-Go</t>
  </si>
  <si>
    <t>The Trains Track and the Basket</t>
  </si>
  <si>
    <t>Paper City</t>
  </si>
  <si>
    <t>Bleached</t>
  </si>
  <si>
    <t>This is a Freedom of Expression Centre</t>
  </si>
  <si>
    <t>Elephant in the Room</t>
  </si>
  <si>
    <t>A Hall for Hull</t>
  </si>
  <si>
    <t>Floe</t>
  </si>
  <si>
    <t>Please mark a point on the scale that best represents your level of agreement with the following statements about Look Up in its entirety:</t>
  </si>
  <si>
    <t>Strongly disagree0</t>
  </si>
  <si>
    <t>1</t>
  </si>
  <si>
    <t>2</t>
  </si>
  <si>
    <t>3</t>
  </si>
  <si>
    <t>4</t>
  </si>
  <si>
    <t>5</t>
  </si>
  <si>
    <t>6</t>
  </si>
  <si>
    <t>7</t>
  </si>
  <si>
    <t>8</t>
  </si>
  <si>
    <t>9</t>
  </si>
  <si>
    <t>Strongly agree10</t>
  </si>
  <si>
    <t>Presentation: It was well produced and presented</t>
  </si>
  <si>
    <t>Distinctiveness: It was different from things I’ve experienced before</t>
  </si>
  <si>
    <t>Challenge: It was thought-provoking</t>
  </si>
  <si>
    <t>Captivation: It was absorbing and held my attention</t>
  </si>
  <si>
    <t>Enthusiasm: I would come to something like this again</t>
  </si>
  <si>
    <t>Local impact: It was important that it happened here (in Hull)</t>
  </si>
  <si>
    <t>Concept: It was an interesting idea / programme</t>
  </si>
  <si>
    <t>Relevance: It had something to say about the world in which we live</t>
  </si>
  <si>
    <t>Originality: It was ground-breaking</t>
  </si>
  <si>
    <t>Risk: The artists really challenged themselves with their work</t>
  </si>
  <si>
    <t>Excellence: It was one of the best examples of its type</t>
  </si>
  <si>
    <t>Excellence (international): It will be one of the best examples of its type in the world</t>
  </si>
  <si>
    <t>Rigour: It was well thought through and put together</t>
  </si>
  <si>
    <t>Reason(s) for score:</t>
  </si>
  <si>
    <t>Jan 12 2018 10:11 AM</t>
  </si>
  <si>
    <t xml:space="preserve">The presentation of the art works and producing of the programme was of a high quality  </t>
  </si>
  <si>
    <t xml:space="preserve">The artworks were unique to the city and the diversity in the programme was as such new  </t>
  </si>
  <si>
    <t xml:space="preserve">Each artwork is idividual and some designed to be more 'thought provoking' than others - the ones that were designed for that purpose certainly fulfilled it  </t>
  </si>
  <si>
    <t xml:space="preserve">The artworks succeded in what they were meant to do </t>
  </si>
  <si>
    <t>It proved the value of art in public space</t>
  </si>
  <si>
    <t xml:space="preserve">a unique programme of work that could only have happened in this city </t>
  </si>
  <si>
    <t xml:space="preserve">As new comissions it was ideas led </t>
  </si>
  <si>
    <t xml:space="preserve">it was new work </t>
  </si>
  <si>
    <t>Jan 11 2018 10:26 AM</t>
  </si>
  <si>
    <t xml:space="preserve">The artworks were of very high quality in concept, fabrication and the marketing and interpretation was very well done.  </t>
  </si>
  <si>
    <t>Personally I had not worked on such a high number of high profile, challenging installations in such a short time</t>
  </si>
  <si>
    <t>Strength of concept, quality of sites and partnerships, interpretation</t>
  </si>
  <si>
    <t>quality of concept</t>
  </si>
  <si>
    <t>quality of concept and execution</t>
  </si>
  <si>
    <t>The works were site specific and could only happen in Hull</t>
  </si>
  <si>
    <t>Important to have a public spaces programme alongside theatre,music, gallery and museum based work</t>
  </si>
  <si>
    <t xml:space="preserve">All of the work site specific </t>
  </si>
  <si>
    <t>Blade alone changed the notion of public art commissioning in scale and ambition</t>
  </si>
  <si>
    <t>All of the artists really stretched themselves and made new, challenging works</t>
  </si>
  <si>
    <t>Diversity of programme, quality of concept and execution</t>
  </si>
  <si>
    <t>Programme worked coherently and ran through the year and across the city to provide an ongoing interest and anticipation of the next one.</t>
  </si>
  <si>
    <t>Jan 10 2018 04:33 PM</t>
  </si>
  <si>
    <t>high level professional commitment, always room for doing even better!</t>
  </si>
  <si>
    <t>All specifically commissioned as new works in response to context, informed by process</t>
  </si>
  <si>
    <t>Observation of audience engagement and response</t>
  </si>
  <si>
    <t>Kept me going for 2 years!</t>
  </si>
  <si>
    <t>Absorbing</t>
  </si>
  <si>
    <t>Showed what can be achieved in Hull, helped build pride and challenged perceptions of Hull</t>
  </si>
  <si>
    <t>Got people talking</t>
  </si>
  <si>
    <t>Thought provoking, engaged with environmental concerns</t>
  </si>
  <si>
    <t>In what way(s), if any, do you feel that diversity* was explored / represented by the Look Up programme? *Diversity refers to gender, ethnicity, disability, age, sexual orientation, and / or socio-economic status</t>
  </si>
  <si>
    <t xml:space="preserve">Diversity was to be implicit through the choice of artists of which there was a strong gender balance but lacking in BAME or disability focused artists. The works were not explicitly political they were individual artists responding to set briefs focused on place </t>
  </si>
  <si>
    <t>The artists involved represented a diversity of ages, gender and ethnicity, and although we focused on UK based artists, many had interesting international ethnic histories, with a number being first generation immigrants. We also had artists originating from different parts of the UK including Scotland and Northern Ireland.</t>
  </si>
  <si>
    <t>Diversity was reflected in the range or artists, but was not identified as a specific 'subject' for the programme</t>
  </si>
  <si>
    <t>Please mark a point on the scale that best represents your level of agreement with the following statement about the Look Up programme:Look Up placed Hull nationally on the arts radar in 2017.</t>
  </si>
  <si>
    <t>Did all or some art works within the Look Up programme use the history and / or heritage of Hull as a source of inspiration?</t>
  </si>
  <si>
    <t>On a scale of 0-10, where 0 is 'Nothing' and 10 is 'A lot', how much have you learnt about Hull's history and heritage through working on Look Up?</t>
  </si>
  <si>
    <t>Nothing0</t>
  </si>
  <si>
    <t>A lot10</t>
  </si>
  <si>
    <t>Please mark a point on the scale that best represents your level of agreement with the following statements about the Look Up programme, generally (i.e. the combined impact of all art works):By presenting Hull's history and heritage through public art works, Look Up...</t>
  </si>
  <si>
    <t>...enhanced audiences' understanding of the city's past</t>
  </si>
  <si>
    <t>...improved audiences' experience of engaging with the city's past</t>
  </si>
  <si>
    <t>...contributed to the development of artistic practice in celebrating the city's past</t>
  </si>
  <si>
    <t>Has working on Look Up made you want to work on heritage inspired projects in future?</t>
  </si>
  <si>
    <t>Not sure</t>
  </si>
  <si>
    <t>Have you increased existing skills / knowledge through working on Made in Hull?</t>
  </si>
  <si>
    <t>Yes, I have increased existing skills / knowledge</t>
  </si>
  <si>
    <t>No, I have not increased existing skills / knowledge</t>
  </si>
  <si>
    <t>Have you gained new skills / knowledge through working on Made in Hull?</t>
  </si>
  <si>
    <t>Yes, I have gained new skills / knowledge</t>
  </si>
  <si>
    <t>No, I have not gained new skills / knowledge</t>
  </si>
  <si>
    <t>Which of the following skills / knowledge do you feel you have gained or increased as a result of working on Look Up?  (Please tick all that apply)</t>
  </si>
  <si>
    <t>Project Development</t>
  </si>
  <si>
    <t>Creative / Artistic Skills (e.g. art forms, artistic techniques)</t>
  </si>
  <si>
    <t>Museums, Libraries and Archive Skills (e.g. researching archives, cataloguing, conservation, interpretation)</t>
  </si>
  <si>
    <t>Project Management</t>
  </si>
  <si>
    <t>Audience Development</t>
  </si>
  <si>
    <t>Marketing and / or Social Media</t>
  </si>
  <si>
    <t>Production and / or Technical skills</t>
  </si>
  <si>
    <t>Health and Safety</t>
  </si>
  <si>
    <t>Monitoring &amp; Evaluation</t>
  </si>
  <si>
    <t>None of the above</t>
  </si>
  <si>
    <t>Did working on Look Up enable you to collaborate with other individuals and /or organisations?</t>
  </si>
  <si>
    <t>Has working on Look Up enabled you to build new relationships with other individuals and / or organisations you have not come across before (e.g. other creatives, artists, professionals, venues, heritage professionals)?</t>
  </si>
  <si>
    <t>Has working on Look Up enabled you to develop existing relationships with other individuals and / or organisations (i.e. a deepening of those partnerships that pre-date Look Up)?</t>
  </si>
  <si>
    <t>As a result of your experience working on Look Up, how has the way you would describe Hull to someone else changed, if at all?</t>
  </si>
  <si>
    <t>I would speak more positively about Hull to someone else, as a result of my experience working on Look Up</t>
  </si>
  <si>
    <t>I would not change the way I describe Hull to someone else, as a result of my experience working on Look Up</t>
  </si>
  <si>
    <t>I would speak more negatively about Hull to someone else, as a result of my experience working on Look Up</t>
  </si>
  <si>
    <t>In the box below, please provide a reason for the answer you gave to the question above:</t>
  </si>
  <si>
    <t>Jan 12 2018 10:17 AM</t>
  </si>
  <si>
    <t xml:space="preserve">Look Up gave me an insight into certain areas of the city's history, I'm not sure if I would have spoke negatively about Hull in the first place though  </t>
  </si>
  <si>
    <t>Jan 11 2018 10:28 AM</t>
  </si>
  <si>
    <t>Although I have always liked Hull and been a frequent visitor, working on Look Up has given me a deeper knowledge and understanding of the city and it s people.</t>
  </si>
  <si>
    <t>Jan 10 2018 04:37 PM</t>
  </si>
  <si>
    <t>Achieving 'Blade' was very remarkable, people went the extra mile and out of their comfort zones to show what could be possible - their commitment made it possible.</t>
  </si>
  <si>
    <t>How far do you disagree or agree with the following statements in relation to the live delivery of the Look Up art works in general? (If the statement is not applicable to you, please select N/A).</t>
  </si>
  <si>
    <t>The installation of the art works was done to a high standard</t>
  </si>
  <si>
    <t>The sound quality was excellent (where applicable)</t>
  </si>
  <si>
    <t>The lighting was excellent (where applicable)</t>
  </si>
  <si>
    <t>The technical and operations crew were excellent</t>
  </si>
  <si>
    <t>The interpretation was relevant to the art works developed</t>
  </si>
  <si>
    <t>The interpretation was the correct tone for the audience</t>
  </si>
  <si>
    <t>How satisfied were you with Hull 2017 as a partner and commissioner on Look Up?</t>
  </si>
  <si>
    <t>What three things, of the support provided to you by Hull 2017, were the most beneficial to you and the project?</t>
  </si>
  <si>
    <t>Support type 1:</t>
  </si>
  <si>
    <t>Support type 2:</t>
  </si>
  <si>
    <t>Support type 3:</t>
  </si>
  <si>
    <t>Jan 11 2018 10:35 AM</t>
  </si>
  <si>
    <t>Producer/Assistant Producer roles/people</t>
  </si>
  <si>
    <t>Marketing/comms /people</t>
  </si>
  <si>
    <t>Exec producer</t>
  </si>
  <si>
    <t>Jan 10 2018 04:45 PM</t>
  </si>
  <si>
    <t>Understanding</t>
  </si>
  <si>
    <t>Commitment</t>
  </si>
  <si>
    <t>Professional respect to artists</t>
  </si>
  <si>
    <t>Please provide a short explanation of the answers you gave to the above question in the box below:</t>
  </si>
  <si>
    <t>The roles/people provided essential resource, support and knowledge to achieve the Look Up programme</t>
  </si>
  <si>
    <t>Attitude and approach was conducive to creative collaboration and constructive risk taking</t>
  </si>
  <si>
    <t>What three things, could Hull 2017 have done to better support you and your work on Look Up?</t>
  </si>
  <si>
    <t>Dedicated Technical support resource</t>
  </si>
  <si>
    <t>Dedicated event/launch management resource</t>
  </si>
  <si>
    <t>Manage meetings more effectively</t>
  </si>
  <si>
    <t>Provide consistent levels of production support</t>
  </si>
  <si>
    <t>?</t>
  </si>
  <si>
    <t>The lack of a dedicated technical/production person  to Look Up meant that the technical support for each commission had to be constantly negotiated , and varied hugely depending on the workload of the tech/ops team.  This meant in some cases having to bring outside help in at short notice and higher cost to the project, or created high levels of extra work for the curators and assistant producers to cover this . The same issue arose with the launch event of each Look Up commission.</t>
  </si>
  <si>
    <t>Meetings often too long and focus distracted by people attending to emails etc...As programme rolled out better access to production support</t>
  </si>
  <si>
    <t>If there is anything else that you would like to share with us about your experience of working on Look Up, please do so in the box below:</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</si>
</sst>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xml version="1.0" encoding="UTF-8" standalone="yes"?>
<Relationships xmlns="http://schemas.openxmlformats.org/package/2006/relationships"><Relationship Id="rId13" Type="http://schemas.openxmlformats.org/officeDocument/2006/relationships/worksheet" Target="/xl/worksheets/sheet13.xml"/><Relationship Id="rId18" Type="http://schemas.openxmlformats.org/officeDocument/2006/relationships/worksheet" Target="/xl/worksheets/sheet18.xml"/><Relationship Id="rId26" Type="http://schemas.openxmlformats.org/officeDocument/2006/relationships/worksheet" Target="/xl/worksheets/sheet26.xml"/><Relationship Id="rId3" Type="http://schemas.openxmlformats.org/officeDocument/2006/relationships/worksheet" Target="/xl/worksheets/sheet3.xml"/><Relationship Id="rId21" Type="http://schemas.openxmlformats.org/officeDocument/2006/relationships/worksheet" Target="/xl/worksheets/sheet21.xml"/><Relationship Id="rId7" Type="http://schemas.openxmlformats.org/officeDocument/2006/relationships/worksheet" Target="/xl/worksheets/sheet7.xml"/><Relationship Id="rId12" Type="http://schemas.openxmlformats.org/officeDocument/2006/relationships/worksheet" Target="/xl/worksheets/sheet12.xml"/><Relationship Id="rId17" Type="http://schemas.openxmlformats.org/officeDocument/2006/relationships/worksheet" Target="/xl/worksheets/sheet17.xml"/><Relationship Id="rId25" Type="http://schemas.openxmlformats.org/officeDocument/2006/relationships/worksheet" Target="/xl/worksheets/sheet25.xml"/><Relationship Id="rId33" Type="http://schemas.openxmlformats.org/officeDocument/2006/relationships/customXml" Target="../customXml/item3.xml"/><Relationship Id="rId2" Type="http://schemas.openxmlformats.org/officeDocument/2006/relationships/worksheet" Target="/xl/worksheets/sheet2.xml"/><Relationship Id="rId16" Type="http://schemas.openxmlformats.org/officeDocument/2006/relationships/worksheet" Target="/xl/worksheets/sheet16.xml"/><Relationship Id="rId20" Type="http://schemas.openxmlformats.org/officeDocument/2006/relationships/worksheet" Target="/xl/worksheets/sheet20.xml"/><Relationship Id="rId29" Type="http://schemas.openxmlformats.org/officeDocument/2006/relationships/styles" Target="styles.xml"/><Relationship Id="rId1" Type="http://schemas.openxmlformats.org/officeDocument/2006/relationships/worksheet" Target="/xl/worksheets/sheet1.xml"/><Relationship Id="rId6" Type="http://schemas.openxmlformats.org/officeDocument/2006/relationships/worksheet" Target="/xl/worksheets/sheet6.xml"/><Relationship Id="rId11" Type="http://schemas.openxmlformats.org/officeDocument/2006/relationships/worksheet" Target="/xl/worksheets/sheet11.xml"/><Relationship Id="rId24" Type="http://schemas.openxmlformats.org/officeDocument/2006/relationships/worksheet" Target="/xl/worksheets/sheet24.xml"/><Relationship Id="rId32" Type="http://schemas.openxmlformats.org/officeDocument/2006/relationships/customXml" Target="../customXml/item2.xml"/><Relationship Id="rId5" Type="http://schemas.openxmlformats.org/officeDocument/2006/relationships/worksheet" Target="/xl/worksheets/sheet5.xml"/><Relationship Id="rId15" Type="http://schemas.openxmlformats.org/officeDocument/2006/relationships/worksheet" Target="/xl/worksheets/sheet15.xml"/><Relationship Id="rId23" Type="http://schemas.openxmlformats.org/officeDocument/2006/relationships/worksheet" Target="/xl/worksheets/sheet23.xml"/><Relationship Id="rId28" Type="http://schemas.openxmlformats.org/officeDocument/2006/relationships/sharedStrings" Target="sharedStrings.xml"/><Relationship Id="rId10" Type="http://schemas.openxmlformats.org/officeDocument/2006/relationships/worksheet" Target="/xl/worksheets/sheet10.xml"/><Relationship Id="rId19" Type="http://schemas.openxmlformats.org/officeDocument/2006/relationships/worksheet" Target="/xl/worksheets/sheet19.xml"/><Relationship Id="rId31" Type="http://schemas.openxmlformats.org/officeDocument/2006/relationships/customXml" Target="../customXml/item1.xml"/><Relationship Id="rId4" Type="http://schemas.openxmlformats.org/officeDocument/2006/relationships/worksheet" Target="/xl/worksheets/sheet4.xml"/><Relationship Id="rId9" Type="http://schemas.openxmlformats.org/officeDocument/2006/relationships/worksheet" Target="/xl/worksheets/sheet9.xml"/><Relationship Id="rId14" Type="http://schemas.openxmlformats.org/officeDocument/2006/relationships/worksheet" Target="/xl/worksheets/sheet14.xml"/><Relationship Id="rId22" Type="http://schemas.openxmlformats.org/officeDocument/2006/relationships/worksheet" Target="/xl/worksheets/sheet22.xml"/><Relationship Id="rId27" Type="http://schemas.openxmlformats.org/officeDocument/2006/relationships/worksheet" Target="/xl/worksheets/sheet27.xml"/><Relationship Id="rId30" Type="http://schemas.openxmlformats.org/officeDocument/2006/relationships/theme" Target="theme/theme1.xml"/><Relationship Id="rId8" Type="http://schemas.openxmlformats.org/officeDocument/2006/relationships/worksheet" Target="/xl/worksheets/sheet8.xml"/></Relationships>
</file>

<file path=xl/charts/chart1.xml><?xml version="1.0" encoding="utf-8"?>
<chartSpace xmlns="http://schemas.openxmlformats.org/drawingml/2006/chart">
  <chart>
    <title>
      <tx>
        <rich>
          <a:bodyPr xmlns:a="http://schemas.openxmlformats.org/drawingml/2006/main"/>
          <a:p xmlns:a="http://schemas.openxmlformats.org/drawingml/2006/main">
            <a:r>
              <a:t>Are / were you an employee of Hull 2017?</a:t>
            </a:r>
          </a:p>
        </rich>
      </tx>
    </title>
    <plotArea>
      <barChart>
        <barDir val="col"/>
        <grouping val="clustered"/>
        <ser>
          <idx val="0"/>
          <order val="0"/>
          <tx>
            <strRef>
              <f>'Question 1'!B3</f>
            </strRef>
          </tx>
          <spPr>
            <a:solidFill xmlns:a="http://schemas.openxmlformats.org/drawingml/2006/main">
              <a:srgbClr val="00BF6F"/>
            </a:solidFill>
            <a:ln xmlns:a="http://schemas.openxmlformats.org/drawingml/2006/main">
              <a:prstDash val="solid"/>
            </a:ln>
          </spPr>
          <cat>
            <numRef>
              <f>'Question 1'!$A$4:$A$5</f>
            </numRef>
          </cat>
          <val>
            <numRef>
              <f>'Question 1'!$B$4:$B$5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Has working on Look Up made you want to work on heritage inspired projects in future?</a:t>
            </a:r>
          </a:p>
        </rich>
      </tx>
    </title>
    <plotArea>
      <barChart>
        <barDir val="col"/>
        <grouping val="clustered"/>
        <ser>
          <idx val="0"/>
          <order val="0"/>
          <tx>
            <strRef>
              <f>'Question 12'!B3</f>
            </strRef>
          </tx>
          <spPr>
            <a:solidFill xmlns:a="http://schemas.openxmlformats.org/drawingml/2006/main">
              <a:srgbClr val="00BF6F"/>
            </a:solidFill>
            <a:ln xmlns:a="http://schemas.openxmlformats.org/drawingml/2006/main">
              <a:prstDash val="solid"/>
            </a:ln>
          </spPr>
          <cat>
            <numRef>
              <f>'Question 12'!$A$4:$A$6</f>
            </numRef>
          </cat>
          <val>
            <numRef>
              <f>'Question 12'!$B$4:$B$6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Have you increased existing skills / knowledge through working on Made in Hull?</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13'!$A$4:$A$6</f>
            </numRef>
          </cat>
          <val>
            <numRef>
              <f>'Question 13'!$B$4:$B$6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Have you gained new skills / knowledge through working on Made in Hull?</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Which of the following skills / knowledge do you feel you have gained or increased as a result of working on Look Up?  (Please tick all that apply)</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15'!$A$4:$A$14</f>
            </numRef>
          </cat>
          <val>
            <numRef>
              <f>'Question 15'!$B$4:$B$14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working on Look Up enable you to collaborate with other individuals and /or organisations?</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16'!$A$4:$A$5</f>
            </numRef>
          </cat>
          <val>
            <numRef>
              <f>'Question 16'!$B$4:$B$5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Has working on Look Up enabled you to build new relationships with other individuals and / or organisations you have not come across before (e.g. other creatives, artists, professionals, venues, heritage professionals)?</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17'!$A$4:$A$5</f>
            </numRef>
          </cat>
          <val>
            <numRef>
              <f>'Question 17'!$B$4:$B$5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Has working on Look Up enabled you to develop existing relationships with other individuals and / or organisations (i.e. a deepening of those partnerships that pre-date Look Up)?</a:t>
            </a:r>
          </a:p>
        </rich>
      </tx>
    </title>
    <plotArea>
      <barChart>
        <barDir val="col"/>
        <grouping val="clustered"/>
        <ser>
          <idx val="0"/>
          <order val="0"/>
          <tx>
            <strRef>
              <f>'Question 18'!B3</f>
            </strRef>
          </tx>
          <spPr>
            <a:solidFill xmlns:a="http://schemas.openxmlformats.org/drawingml/2006/main">
              <a:srgbClr val="00BF6F"/>
            </a:solidFill>
            <a:ln xmlns:a="http://schemas.openxmlformats.org/drawingml/2006/main">
              <a:prstDash val="solid"/>
            </a:ln>
          </spPr>
          <cat>
            <numRef>
              <f>'Question 18'!$A$4:$A$5</f>
            </numRef>
          </cat>
          <val>
            <numRef>
              <f>'Question 18'!$B$4:$B$5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As a result of your experience working on Look Up, how has the way you would describe Hull to someone else changed, if at all?</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How far do you disagree or agree with the following statements in relation to the live delivery of the Look Up art works in general? (If the statement is not applicable to you, please select N/A).</a:t>
            </a:r>
          </a:p>
        </rich>
      </tx>
    </title>
    <plotArea>
      <barChart>
        <barDir val="col"/>
        <grouping val="clustered"/>
        <ser>
          <idx val="0"/>
          <order val="0"/>
          <tx>
            <strRef>
              <f>'Question 21'!O3</f>
            </strRef>
          </tx>
          <spPr>
            <a:solidFill xmlns:a="http://schemas.openxmlformats.org/drawingml/2006/main">
              <a:srgbClr val="00BF6F"/>
            </a:solidFill>
            <a:ln xmlns:a="http://schemas.openxmlformats.org/drawingml/2006/main">
              <a:prstDash val="solid"/>
            </a:ln>
          </spPr>
          <cat>
            <numRef>
              <f>'Question 21'!$A$4:$A$9</f>
            </numRef>
          </cat>
          <val>
            <numRef>
              <f>'Question 21'!$O$4:$O$9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How satisfied were you with Hull 2017 as a partner and commissioner on Look Up?</a:t>
            </a:r>
          </a:p>
        </rich>
      </tx>
    </title>
    <plotArea>
      <barChart>
        <barDir val="col"/>
        <grouping val="clustered"/>
        <ser>
          <idx val="0"/>
          <order val="0"/>
          <tx>
            <strRef>
              <f>'Question 22'!M3</f>
            </strRef>
          </tx>
          <spPr>
            <a:solidFill xmlns:a="http://schemas.openxmlformats.org/drawingml/2006/main">
              <a:srgbClr val="00BF6F"/>
            </a:solidFill>
            <a:ln xmlns:a="http://schemas.openxmlformats.org/drawingml/2006/main">
              <a:prstDash val="solid"/>
            </a:ln>
          </spPr>
          <cat>
            <numRef>
              <f>'Question 22'!$A$4</f>
            </numRef>
          </cat>
          <val>
            <numRef>
              <f>'Question 22'!$M$4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Which of the following objectives do you feel Look Up did contribute to? (Please tick all that apply)</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2'!$A$4:$A$11</f>
            </numRef>
          </cat>
          <val>
            <numRef>
              <f>'Question 2'!$B$4:$B$11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Based on the live event, how much do you agree or disagree with the following statements. Where a statement is not applicable please select N/A:Reflecting on the Look Up programme overall...</a:t>
            </a:r>
          </a:p>
        </rich>
      </tx>
    </title>
    <plotArea>
      <barChart>
        <barDir val="col"/>
        <grouping val="clustered"/>
        <ser>
          <idx val="0"/>
          <order val="0"/>
          <tx>
            <strRef>
              <f>'Question 4'!O3</f>
            </strRef>
          </tx>
          <spPr>
            <a:solidFill xmlns:a="http://schemas.openxmlformats.org/drawingml/2006/main">
              <a:srgbClr val="00BF6F"/>
            </a:solidFill>
            <a:ln xmlns:a="http://schemas.openxmlformats.org/drawingml/2006/main">
              <a:prstDash val="solid"/>
            </a:ln>
          </spPr>
          <cat>
            <numRef>
              <f>'Question 4'!$A$4:$A$7</f>
            </numRef>
          </cat>
          <val>
            <numRef>
              <f>'Question 4'!$O$4:$O$7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How satisfied were you with each of the final art works / events that made Look Up?</a:t>
            </a:r>
          </a:p>
        </rich>
      </tx>
    </title>
    <plotArea>
      <barChart>
        <barDir val="col"/>
        <grouping val="clustered"/>
        <ser>
          <idx val="0"/>
          <order val="0"/>
          <tx>
            <strRef>
              <f>'Question 5'!O3</f>
            </strRef>
          </tx>
          <spPr>
            <a:solidFill xmlns:a="http://schemas.openxmlformats.org/drawingml/2006/main">
              <a:srgbClr val="00BF6F"/>
            </a:solidFill>
            <a:ln xmlns:a="http://schemas.openxmlformats.org/drawingml/2006/main">
              <a:prstDash val="solid"/>
            </a:ln>
          </spPr>
          <cat>
            <numRef>
              <f>'Question 5'!$A$4:$A$13</f>
            </numRef>
          </cat>
          <val>
            <numRef>
              <f>'Question 5'!$O$4:$O$13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Please mark a point on the scale that best represents your level of agreement with the following statements about Look Up in its entirety:</a:t>
            </a:r>
          </a:p>
        </rich>
      </tx>
    </title>
    <plotArea>
      <barChart>
        <barDir val="col"/>
        <grouping val="clustered"/>
        <ser>
          <idx val="0"/>
          <order val="0"/>
          <tx>
            <strRef>
              <f>'Question 6'!Y3</f>
            </strRef>
          </tx>
          <spPr>
            <a:solidFill xmlns:a="http://schemas.openxmlformats.org/drawingml/2006/main">
              <a:srgbClr val="00BF6F"/>
            </a:solidFill>
            <a:ln xmlns:a="http://schemas.openxmlformats.org/drawingml/2006/main">
              <a:prstDash val="solid"/>
            </a:ln>
          </spPr>
          <cat>
            <numRef>
              <f>'Question 6'!$A$4:$A$16</f>
            </numRef>
          </cat>
          <val>
            <numRef>
              <f>'Question 6'!$Y$4:$Y$16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Please mark a point on the scale that best represents your level of agreement with the following statement about the Look Up programme:Look Up placed Hull nationally on the arts radar in 2017.</a:t>
            </a:r>
          </a:p>
        </rich>
      </tx>
    </title>
    <plotArea>
      <barChart>
        <barDir val="col"/>
        <grouping val="clustered"/>
        <ser>
          <idx val="0"/>
          <order val="0"/>
          <tx>
            <strRef>
              <f>'Question 8'!O3</f>
            </strRef>
          </tx>
          <spPr>
            <a:solidFill xmlns:a="http://schemas.openxmlformats.org/drawingml/2006/main">
              <a:srgbClr val="00BF6F"/>
            </a:solidFill>
            <a:ln xmlns:a="http://schemas.openxmlformats.org/drawingml/2006/main">
              <a:prstDash val="solid"/>
            </a:ln>
          </spPr>
          <cat>
            <numRef>
              <f>'Question 8'!$A$4</f>
            </numRef>
          </cat>
          <val>
            <numRef>
              <f>'Question 8'!$O$4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Did all or some art works within the Look Up programme use the history and / or heritage of Hull as a source of inspiration?</a:t>
            </a:r>
          </a:p>
        </rich>
      </tx>
    </title>
    <plotArea>
      <barChart>
        <barDir val="col"/>
        <grouping val="clustered"/>
        <ser>
          <idx val="0"/>
          <order val="0"/>
          <tx>
            <strRef>
              <f>'Question 9'!B3</f>
            </strRef>
          </tx>
          <spPr>
            <a:solidFill xmlns:a="http://schemas.openxmlformats.org/drawingml/2006/main">
              <a:srgbClr val="00BF6F"/>
            </a:solidFill>
            <a:ln xmlns:a="http://schemas.openxmlformats.org/drawingml/2006/main">
              <a:prstDash val="solid"/>
            </a:ln>
          </spPr>
          <cat>
            <numRef>
              <f>'Question 9'!$A$4:$A$5</f>
            </numRef>
          </cat>
          <val>
            <numRef>
              <f>'Question 9'!$B$4:$B$5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On a scale of 0-10, where 0 is 'Nothing' and 10 is 'A lot', how much have you learnt about Hull's history and heritage through working on Look Up?</a:t>
            </a:r>
          </a:p>
        </rich>
      </tx>
    </title>
    <plotArea>
      <barChart>
        <barDir val="col"/>
        <grouping val="clustered"/>
        <ser>
          <idx val="0"/>
          <order val="0"/>
          <tx>
            <strRef>
              <f>'Question 10'!Y3</f>
            </strRef>
          </tx>
          <spPr>
            <a:solidFill xmlns:a="http://schemas.openxmlformats.org/drawingml/2006/main">
              <a:srgbClr val="00BF6F"/>
            </a:solidFill>
            <a:ln xmlns:a="http://schemas.openxmlformats.org/drawingml/2006/main">
              <a:prstDash val="solid"/>
            </a:ln>
          </spPr>
          <cat>
            <numRef>
              <f>'Question 10'!$A$4</f>
            </numRef>
          </cat>
          <val>
            <numRef>
              <f>'Question 10'!$Y$4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Please mark a point on the scale that best represents your level of agreement with the following statements about the Look Up programme, generally (i.e. the combined impact of all art works):By presenting Hull's history and heritage through public art works, Look Up...</a:t>
            </a:r>
          </a:p>
        </rich>
      </tx>
    </title>
    <plotArea>
      <barChart>
        <barDir val="col"/>
        <grouping val="clustered"/>
        <ser>
          <idx val="0"/>
          <order val="0"/>
          <tx>
            <strRef>
              <f>'Question 11'!O3</f>
            </strRef>
          </tx>
          <spPr>
            <a:solidFill xmlns:a="http://schemas.openxmlformats.org/drawingml/2006/main">
              <a:srgbClr val="00BF6F"/>
            </a:solidFill>
            <a:ln xmlns:a="http://schemas.openxmlformats.org/drawingml/2006/main">
              <a:prstDash val="solid"/>
            </a:ln>
          </spPr>
          <cat>
            <numRef>
              <f>'Question 11'!$A$4:$A$6</f>
            </numRef>
          </cat>
          <val>
            <numRef>
              <f>'Question 11'!$O$4:$O$6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0.xml" Type="http://schemas.openxmlformats.org/officeDocument/2006/relationships/chart"/></Relationships>
</file>

<file path=xl/drawings/_rels/drawing11.xml.rels><Relationships xmlns="http://schemas.openxmlformats.org/package/2006/relationships"><Relationship Id="rId1" Target="/xl/charts/chart11.xml" Type="http://schemas.openxmlformats.org/officeDocument/2006/relationships/chart"/></Relationships>
</file>

<file path=xl/drawings/_rels/drawing12.xml.rels><Relationships xmlns="http://schemas.openxmlformats.org/package/2006/relationships"><Relationship Id="rId1" Target="/xl/charts/chart12.xml" Type="http://schemas.openxmlformats.org/officeDocument/2006/relationships/chart"/></Relationships>
</file>

<file path=xl/drawings/_rels/drawing13.xml.rels><Relationships xmlns="http://schemas.openxmlformats.org/package/2006/relationships"><Relationship Id="rId1" Target="/xl/charts/chart13.xml" Type="http://schemas.openxmlformats.org/officeDocument/2006/relationships/chart"/></Relationships>
</file>

<file path=xl/drawings/_rels/drawing14.xml.rels><Relationships xmlns="http://schemas.openxmlformats.org/package/2006/relationships"><Relationship Id="rId1" Target="/xl/charts/chart14.xml" Type="http://schemas.openxmlformats.org/officeDocument/2006/relationships/chart"/></Relationships>
</file>

<file path=xl/drawings/_rels/drawing15.xml.rels><Relationships xmlns="http://schemas.openxmlformats.org/package/2006/relationships"><Relationship Id="rId1" Target="/xl/charts/chart15.xml" Type="http://schemas.openxmlformats.org/officeDocument/2006/relationships/chart"/></Relationships>
</file>

<file path=xl/drawings/_rels/drawing16.xml.rels><Relationships xmlns="http://schemas.openxmlformats.org/package/2006/relationships"><Relationship Id="rId1" Target="/xl/charts/chart16.xml" Type="http://schemas.openxmlformats.org/officeDocument/2006/relationships/chart"/></Relationships>
</file>

<file path=xl/drawings/_rels/drawing17.xml.rels><Relationships xmlns="http://schemas.openxmlformats.org/package/2006/relationships"><Relationship Id="rId1" Target="/xl/charts/chart17.xml" Type="http://schemas.openxmlformats.org/officeDocument/2006/relationships/chart"/></Relationships>
</file>

<file path=xl/drawings/_rels/drawing18.xml.rels><Relationships xmlns="http://schemas.openxmlformats.org/package/2006/relationships"><Relationship Id="rId1" Target="/xl/charts/chart18.xml" Type="http://schemas.openxmlformats.org/officeDocument/2006/relationships/chart"/></Relationships>
</file>

<file path=xl/drawings/_rels/drawing19.xml.rels><Relationships xmlns="http://schemas.openxmlformats.org/package/2006/relationships"><Relationship Id="rId1" Target="/xl/charts/chart19.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16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13</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15</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19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8.xml" Type="http://schemas.openxmlformats.org/officeDocument/2006/relationships/drawing"/></Relationships>
</file>

<file path=xl/worksheets/_rels/sheet11.xml.rels><Relationships xmlns="http://schemas.openxmlformats.org/package/2006/relationships"><Relationship Id="rId1" Target="/xl/drawings/drawing9.xml" Type="http://schemas.openxmlformats.org/officeDocument/2006/relationships/drawing"/></Relationships>
</file>

<file path=xl/worksheets/_rels/sheet12.xml.rels><Relationships xmlns="http://schemas.openxmlformats.org/package/2006/relationships"><Relationship Id="rId1" Target="/xl/drawings/drawing10.xml" Type="http://schemas.openxmlformats.org/officeDocument/2006/relationships/drawing"/></Relationships>
</file>

<file path=xl/worksheets/_rels/sheet13.xml.rels><Relationships xmlns="http://schemas.openxmlformats.org/package/2006/relationships"><Relationship Id="rId1" Target="/xl/drawings/drawing11.xml" Type="http://schemas.openxmlformats.org/officeDocument/2006/relationships/drawing"/></Relationships>
</file>

<file path=xl/worksheets/_rels/sheet14.xml.rels><Relationships xmlns="http://schemas.openxmlformats.org/package/2006/relationships"><Relationship Id="rId1" Target="/xl/drawings/drawing12.xml" Type="http://schemas.openxmlformats.org/officeDocument/2006/relationships/drawing"/></Relationships>
</file>

<file path=xl/worksheets/_rels/sheet15.xml.rels><Relationships xmlns="http://schemas.openxmlformats.org/package/2006/relationships"><Relationship Id="rId1" Target="/xl/drawings/drawing13.xml" Type="http://schemas.openxmlformats.org/officeDocument/2006/relationships/drawing"/></Relationships>
</file>

<file path=xl/worksheets/_rels/sheet16.xml.rels><Relationships xmlns="http://schemas.openxmlformats.org/package/2006/relationships"><Relationship Id="rId1" Target="/xl/drawings/drawing14.xml" Type="http://schemas.openxmlformats.org/officeDocument/2006/relationships/drawing"/></Relationships>
</file>

<file path=xl/worksheets/_rels/sheet17.xml.rels><Relationships xmlns="http://schemas.openxmlformats.org/package/2006/relationships"><Relationship Id="rId1" Target="/xl/drawings/drawing15.xml" Type="http://schemas.openxmlformats.org/officeDocument/2006/relationships/drawing"/></Relationships>
</file>

<file path=xl/worksheets/_rels/sheet18.xml.rels><Relationships xmlns="http://schemas.openxmlformats.org/package/2006/relationships"><Relationship Id="rId1" Target="/xl/drawings/drawing16.xml" Type="http://schemas.openxmlformats.org/officeDocument/2006/relationships/drawing"/></Relationships>
</file>

<file path=xl/worksheets/_rels/sheet19.xml.rels><Relationships xmlns="http://schemas.openxmlformats.org/package/2006/relationships"><Relationship Id="rId1" Target="/xl/drawings/drawing17.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1.xml.rels><Relationships xmlns="http://schemas.openxmlformats.org/package/2006/relationships"><Relationship Id="rId1" Target="/xl/drawings/drawing18.xml" Type="http://schemas.openxmlformats.org/officeDocument/2006/relationships/drawing"/></Relationships>
</file>

<file path=xl/worksheets/_rels/sheet22.xml.rels><Relationships xmlns="http://schemas.openxmlformats.org/package/2006/relationships"><Relationship Id="rId1" Target="/xl/drawings/drawing19.xml" Type="http://schemas.openxmlformats.org/officeDocument/2006/relationships/drawing"/></Relationships>
</file>

<file path=xl/worksheets/_rels/sheet4.xml.rels><Relationships xmlns="http://schemas.openxmlformats.org/package/2006/relationships"><Relationship Id="rId1" Target="/xl/drawings/drawing3.xml" Type="http://schemas.openxmlformats.org/officeDocument/2006/relationships/drawing"/></Relationships>
</file>

<file path=xl/worksheets/_rels/sheet5.xml.rels><Relationships xmlns="http://schemas.openxmlformats.org/package/2006/relationships"><Relationship Id="rId1" Target="/xl/drawings/drawing4.xml" Type="http://schemas.openxmlformats.org/officeDocument/2006/relationships/drawing"/></Relationships>
</file>

<file path=xl/worksheets/_rels/sheet6.xml.rels><Relationships xmlns="http://schemas.openxmlformats.org/package/2006/relationships"><Relationship Id="rId1" Target="/xl/drawings/drawing5.xml" Type="http://schemas.openxmlformats.org/officeDocument/2006/relationships/drawing"/></Relationships>
</file>

<file path=xl/worksheets/_rels/sheet8.xml.rels><Relationships xmlns="http://schemas.openxmlformats.org/package/2006/relationships"><Relationship Id="rId1" Target="/xl/drawings/drawing6.xml" Type="http://schemas.openxmlformats.org/officeDocument/2006/relationships/drawing"/></Relationships>
</file>

<file path=xl/worksheets/_rels/sheet9.xml.rels><Relationships xmlns="http://schemas.openxmlformats.org/package/2006/relationships"><Relationship Id="rId1" Target="/xl/drawings/drawing7.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v>
      </c>
    </row>
    <row r="3" spans="1:3">
      <c r="A3" s="3" t="s">
        <v>2</v>
      </c>
      <c r="B3" s="3" t="s">
        <v>3</v>
      </c>
    </row>
    <row r="4" spans="1:3">
      <c r="A4" s="4" t="s">
        <v>4</v>
      </c>
      <c r="B4" s="5" t="n">
        <v>0.3333</v>
      </c>
      <c r="C4" s="6" t="n">
        <v>1</v>
      </c>
    </row>
    <row r="5" spans="1:3">
      <c r="A5" s="4" t="s">
        <v>5</v>
      </c>
      <c r="B5" s="5" t="n">
        <v>0.6667000000000001</v>
      </c>
      <c r="C5" s="6" t="n">
        <v>2</v>
      </c>
    </row>
    <row r="6" spans="1:3">
      <c r="A6" s="7" t="s"/>
      <c r="B6" s="7" t="s">
        <v>6</v>
      </c>
      <c r="C6" s="7" t="n">
        <v>3</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Y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2"/>
    <col customWidth="1" max="21" min="21" width="12"/>
    <col customWidth="1" max="22" min="22" width="12"/>
    <col customWidth="1" max="23" min="23" width="12"/>
    <col customWidth="1" max="24" min="24" width="12"/>
    <col customWidth="1" max="25" min="25" width="16"/>
  </cols>
  <sheetData>
    <row r="1" spans="1:25">
      <c r="A1" s="1" t="s">
        <v>0</v>
      </c>
    </row>
    <row r="2" spans="1:25">
      <c r="A2" s="2" t="s">
        <v>118</v>
      </c>
    </row>
    <row r="3" spans="1:25">
      <c r="A3" s="3" t="s"/>
      <c r="B3" s="3" t="s">
        <v>119</v>
      </c>
      <c r="D3" s="3" t="s">
        <v>57</v>
      </c>
      <c r="F3" s="3" t="s">
        <v>58</v>
      </c>
      <c r="H3" s="3" t="s">
        <v>59</v>
      </c>
      <c r="J3" s="3" t="s">
        <v>60</v>
      </c>
      <c r="L3" s="3" t="s">
        <v>61</v>
      </c>
      <c r="N3" s="3" t="s">
        <v>62</v>
      </c>
      <c r="P3" s="3" t="s">
        <v>63</v>
      </c>
      <c r="R3" s="3" t="s">
        <v>64</v>
      </c>
      <c r="T3" s="3" t="s">
        <v>65</v>
      </c>
      <c r="V3" s="3" t="s">
        <v>120</v>
      </c>
      <c r="X3" s="3" t="s">
        <v>33</v>
      </c>
      <c r="Y3" s="3" t="s">
        <v>34</v>
      </c>
    </row>
    <row r="4" spans="1:25">
      <c r="A4" s="4" t="n">
        <v>1</v>
      </c>
      <c r="B4" s="5" t="n">
        <v>0</v>
      </c>
      <c r="C4" s="6" t="n">
        <v>0</v>
      </c>
      <c r="D4" s="5" t="n">
        <v>0</v>
      </c>
      <c r="E4" s="6" t="n">
        <v>0</v>
      </c>
      <c r="F4" s="5" t="n">
        <v>0</v>
      </c>
      <c r="G4" s="6" t="n">
        <v>0</v>
      </c>
      <c r="H4" s="5" t="n">
        <v>0</v>
      </c>
      <c r="I4" s="6" t="n">
        <v>0</v>
      </c>
      <c r="J4" s="5" t="n">
        <v>0</v>
      </c>
      <c r="K4" s="6" t="n">
        <v>0</v>
      </c>
      <c r="L4" s="5" t="n">
        <v>0</v>
      </c>
      <c r="M4" s="6" t="n">
        <v>0</v>
      </c>
      <c r="N4" s="5" t="n">
        <v>0</v>
      </c>
      <c r="O4" s="6" t="n">
        <v>0</v>
      </c>
      <c r="P4" s="5" t="n">
        <v>0</v>
      </c>
      <c r="Q4" s="6" t="n">
        <v>0</v>
      </c>
      <c r="R4" s="5" t="n">
        <v>0.6667000000000001</v>
      </c>
      <c r="S4" s="6" t="n">
        <v>2</v>
      </c>
      <c r="T4" s="5" t="n">
        <v>0</v>
      </c>
      <c r="U4" s="6" t="n">
        <v>0</v>
      </c>
      <c r="V4" s="5" t="n">
        <v>0.3333</v>
      </c>
      <c r="W4" s="6" t="n">
        <v>1</v>
      </c>
      <c r="X4" s="6" t="n">
        <v>3</v>
      </c>
      <c r="Y4" s="6" t="n">
        <v>8.67</v>
      </c>
    </row>
    <row r="5" spans="1:25">
      <c r="A5" s="7" t="s"/>
      <c r="B5" s="7" t="s"/>
      <c r="C5" s="7" t="s"/>
      <c r="D5" s="7" t="s"/>
      <c r="E5" s="7" t="s"/>
      <c r="F5" s="7" t="s"/>
      <c r="G5" s="7" t="s"/>
      <c r="H5" s="7" t="s"/>
      <c r="I5" s="7" t="s"/>
      <c r="J5" s="7" t="s"/>
      <c r="K5" s="7" t="s"/>
      <c r="L5" s="7" t="s"/>
      <c r="M5" s="7" t="s"/>
      <c r="N5" s="7" t="s"/>
      <c r="O5" s="7" t="s"/>
      <c r="P5" s="7" t="s"/>
      <c r="Q5" s="7" t="s"/>
      <c r="R5" s="7" t="s"/>
      <c r="S5" s="7" t="s"/>
      <c r="T5" s="7" t="s"/>
      <c r="U5" s="7" t="s"/>
      <c r="V5" s="7" t="s"/>
      <c r="W5" s="7" t="s"/>
      <c r="X5" s="7" t="s">
        <v>6</v>
      </c>
      <c r="Y5" s="7" t="n">
        <v>3</v>
      </c>
    </row>
    <row r="6" spans="1:25">
      <c r="A6" s="7" t="s"/>
      <c r="B6" s="7" t="s"/>
      <c r="C6" s="7" t="s"/>
      <c r="D6" s="7" t="s"/>
      <c r="E6" s="7" t="s"/>
      <c r="F6" s="7" t="s"/>
      <c r="G6" s="7" t="s"/>
      <c r="H6" s="7" t="s"/>
      <c r="I6" s="7" t="s"/>
      <c r="J6" s="7" t="s"/>
      <c r="K6" s="7" t="s"/>
      <c r="L6" s="7" t="s"/>
      <c r="M6" s="7" t="s"/>
      <c r="N6" s="7" t="s"/>
      <c r="O6" s="7" t="s"/>
      <c r="P6" s="7" t="s"/>
      <c r="Q6" s="7" t="s"/>
      <c r="R6" s="7" t="s"/>
      <c r="S6" s="7" t="s"/>
      <c r="T6" s="7" t="s"/>
      <c r="U6" s="7" t="s"/>
      <c r="V6" s="7" t="s"/>
      <c r="W6" s="7" t="s"/>
      <c r="X6" s="7" t="s">
        <v>7</v>
      </c>
      <c r="Y6" s="7" t="n">
        <v>0</v>
      </c>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O8"/>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121</v>
      </c>
    </row>
    <row r="3" spans="1:15">
      <c r="A3" s="3" t="s"/>
      <c r="B3" s="3" t="s">
        <v>27</v>
      </c>
      <c r="D3" s="3" t="s">
        <v>28</v>
      </c>
      <c r="F3" s="3" t="s">
        <v>29</v>
      </c>
      <c r="H3" s="3" t="s">
        <v>30</v>
      </c>
      <c r="J3" s="3" t="s">
        <v>31</v>
      </c>
      <c r="L3" s="3" t="s">
        <v>32</v>
      </c>
      <c r="N3" s="3" t="s">
        <v>33</v>
      </c>
      <c r="O3" s="3" t="s">
        <v>34</v>
      </c>
    </row>
    <row r="4" spans="1:15">
      <c r="A4" s="4" t="s">
        <v>122</v>
      </c>
      <c r="B4" s="5" t="n">
        <v>0.3333</v>
      </c>
      <c r="C4" s="6" t="n">
        <v>1</v>
      </c>
      <c r="D4" s="5" t="n">
        <v>0</v>
      </c>
      <c r="E4" s="6" t="n">
        <v>0</v>
      </c>
      <c r="F4" s="5" t="n">
        <v>0</v>
      </c>
      <c r="G4" s="6" t="n">
        <v>0</v>
      </c>
      <c r="H4" s="5" t="n">
        <v>0</v>
      </c>
      <c r="I4" s="6" t="n">
        <v>0</v>
      </c>
      <c r="J4" s="5" t="n">
        <v>0.6667000000000001</v>
      </c>
      <c r="K4" s="6" t="n">
        <v>2</v>
      </c>
      <c r="L4" s="5" t="n">
        <v>0</v>
      </c>
      <c r="M4" s="6" t="n">
        <v>0</v>
      </c>
      <c r="N4" s="6" t="n">
        <v>3</v>
      </c>
      <c r="O4" s="6" t="n">
        <v>3.67</v>
      </c>
    </row>
    <row r="5" spans="1:15">
      <c r="A5" s="4" t="s">
        <v>123</v>
      </c>
      <c r="B5" s="5" t="n">
        <v>0.3333</v>
      </c>
      <c r="C5" s="6" t="n">
        <v>1</v>
      </c>
      <c r="D5" s="5" t="n">
        <v>0</v>
      </c>
      <c r="E5" s="6" t="n">
        <v>0</v>
      </c>
      <c r="F5" s="5" t="n">
        <v>0</v>
      </c>
      <c r="G5" s="6" t="n">
        <v>0</v>
      </c>
      <c r="H5" s="5" t="n">
        <v>0</v>
      </c>
      <c r="I5" s="6" t="n">
        <v>0</v>
      </c>
      <c r="J5" s="5" t="n">
        <v>0.6667000000000001</v>
      </c>
      <c r="K5" s="6" t="n">
        <v>2</v>
      </c>
      <c r="L5" s="5" t="n">
        <v>0</v>
      </c>
      <c r="M5" s="6" t="n">
        <v>0</v>
      </c>
      <c r="N5" s="6" t="n">
        <v>3</v>
      </c>
      <c r="O5" s="6" t="n">
        <v>3.67</v>
      </c>
    </row>
    <row r="6" spans="1:15">
      <c r="A6" s="4" t="s">
        <v>124</v>
      </c>
      <c r="B6" s="5" t="n">
        <v>0.3333</v>
      </c>
      <c r="C6" s="6" t="n">
        <v>1</v>
      </c>
      <c r="D6" s="5" t="n">
        <v>0</v>
      </c>
      <c r="E6" s="6" t="n">
        <v>0</v>
      </c>
      <c r="F6" s="5" t="n">
        <v>0</v>
      </c>
      <c r="G6" s="6" t="n">
        <v>0</v>
      </c>
      <c r="H6" s="5" t="n">
        <v>0.3333</v>
      </c>
      <c r="I6" s="6" t="n">
        <v>1</v>
      </c>
      <c r="J6" s="5" t="n">
        <v>0.3333</v>
      </c>
      <c r="K6" s="6" t="n">
        <v>1</v>
      </c>
      <c r="L6" s="5" t="n">
        <v>0</v>
      </c>
      <c r="M6" s="6" t="n">
        <v>0</v>
      </c>
      <c r="N6" s="6" t="n">
        <v>3</v>
      </c>
      <c r="O6" s="6" t="n">
        <v>3.33</v>
      </c>
    </row>
    <row r="7" spans="1:15">
      <c r="A7" s="7" t="s"/>
      <c r="B7" s="7" t="s"/>
      <c r="C7" s="7" t="s"/>
      <c r="D7" s="7" t="s"/>
      <c r="E7" s="7" t="s"/>
      <c r="F7" s="7" t="s"/>
      <c r="G7" s="7" t="s"/>
      <c r="H7" s="7" t="s"/>
      <c r="I7" s="7" t="s"/>
      <c r="J7" s="7" t="s"/>
      <c r="K7" s="7" t="s"/>
      <c r="L7" s="7" t="s"/>
      <c r="M7" s="7" t="s"/>
      <c r="N7" s="7" t="s">
        <v>6</v>
      </c>
      <c r="O7" s="7" t="n">
        <v>3</v>
      </c>
    </row>
    <row r="8" spans="1:15">
      <c r="A8" s="7" t="s"/>
      <c r="B8" s="7" t="s"/>
      <c r="C8" s="7" t="s"/>
      <c r="D8" s="7" t="s"/>
      <c r="E8" s="7" t="s"/>
      <c r="F8" s="7" t="s"/>
      <c r="G8" s="7" t="s"/>
      <c r="H8" s="7" t="s"/>
      <c r="I8" s="7" t="s"/>
      <c r="J8" s="7" t="s"/>
      <c r="K8" s="7" t="s"/>
      <c r="L8" s="7" t="s"/>
      <c r="M8" s="7" t="s"/>
      <c r="N8" s="7" t="s">
        <v>7</v>
      </c>
      <c r="O8" s="7" t="n">
        <v>0</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125</v>
      </c>
    </row>
    <row r="3" spans="1:3">
      <c r="A3" s="3" t="s">
        <v>2</v>
      </c>
      <c r="B3" s="3" t="s">
        <v>3</v>
      </c>
    </row>
    <row r="4" spans="1:3">
      <c r="A4" s="4" t="s">
        <v>4</v>
      </c>
      <c r="B4" s="5" t="n">
        <v>1</v>
      </c>
      <c r="C4" s="6" t="n">
        <v>3</v>
      </c>
    </row>
    <row r="5" spans="1:3">
      <c r="A5" s="4" t="s">
        <v>5</v>
      </c>
      <c r="B5" s="5" t="n">
        <v>0</v>
      </c>
      <c r="C5" s="6" t="n">
        <v>0</v>
      </c>
    </row>
    <row r="6" spans="1:3">
      <c r="A6" s="4" t="s">
        <v>126</v>
      </c>
      <c r="B6" s="5" t="n">
        <v>0</v>
      </c>
      <c r="C6" s="6" t="n">
        <v>0</v>
      </c>
    </row>
    <row r="7" spans="1:3">
      <c r="A7" s="7" t="s"/>
      <c r="B7" s="7" t="s">
        <v>6</v>
      </c>
      <c r="C7" s="7" t="n">
        <v>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52"/>
    <col customWidth="1" max="2" min="2" width="12"/>
    <col customWidth="1" max="3" min="3" width="12"/>
  </cols>
  <sheetData>
    <row r="1" spans="1:3">
      <c r="A1" s="1" t="s">
        <v>0</v>
      </c>
    </row>
    <row r="2" spans="1:3">
      <c r="A2" s="2" t="s">
        <v>127</v>
      </c>
    </row>
    <row r="3" spans="1:3">
      <c r="A3" s="3" t="s">
        <v>2</v>
      </c>
      <c r="B3" s="3" t="s">
        <v>3</v>
      </c>
    </row>
    <row r="4" spans="1:3">
      <c r="A4" s="4" t="s">
        <v>128</v>
      </c>
      <c r="B4" s="5" t="n">
        <v>1</v>
      </c>
      <c r="C4" s="6" t="n">
        <v>3</v>
      </c>
    </row>
    <row r="5" spans="1:3">
      <c r="A5" s="4" t="s">
        <v>126</v>
      </c>
      <c r="B5" s="5" t="n">
        <v>0</v>
      </c>
      <c r="C5" s="6" t="n">
        <v>0</v>
      </c>
    </row>
    <row r="6" spans="1:3">
      <c r="A6" s="4" t="s">
        <v>129</v>
      </c>
      <c r="B6" s="5" t="n">
        <v>0</v>
      </c>
      <c r="C6" s="6" t="n">
        <v>0</v>
      </c>
    </row>
    <row r="7" spans="1:3">
      <c r="A7" s="7" t="s"/>
      <c r="B7" s="7" t="s">
        <v>6</v>
      </c>
      <c r="C7" s="7" t="n">
        <v>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44"/>
    <col customWidth="1" max="2" min="2" width="12"/>
    <col customWidth="1" max="3" min="3" width="12"/>
  </cols>
  <sheetData>
    <row r="1" spans="1:3">
      <c r="A1" s="1" t="s">
        <v>0</v>
      </c>
    </row>
    <row r="2" spans="1:3">
      <c r="A2" s="2" t="s">
        <v>130</v>
      </c>
    </row>
    <row r="3" spans="1:3">
      <c r="A3" s="3" t="s">
        <v>2</v>
      </c>
      <c r="B3" s="3" t="s">
        <v>3</v>
      </c>
    </row>
    <row r="4" spans="1:3">
      <c r="A4" s="4" t="s">
        <v>131</v>
      </c>
      <c r="B4" s="5" t="n">
        <v>1</v>
      </c>
      <c r="C4" s="6" t="n">
        <v>3</v>
      </c>
    </row>
    <row r="5" spans="1:3">
      <c r="A5" s="4" t="s">
        <v>126</v>
      </c>
      <c r="B5" s="5" t="n">
        <v>0</v>
      </c>
      <c r="C5" s="6" t="n">
        <v>0</v>
      </c>
    </row>
    <row r="6" spans="1:3">
      <c r="A6" s="4" t="s">
        <v>132</v>
      </c>
      <c r="B6" s="5" t="n">
        <v>0</v>
      </c>
      <c r="C6" s="6" t="n">
        <v>0</v>
      </c>
    </row>
    <row r="7" spans="1:3">
      <c r="A7" s="7" t="s"/>
      <c r="B7" s="7" t="s">
        <v>6</v>
      </c>
      <c r="C7" s="7" t="n">
        <v>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133</v>
      </c>
    </row>
    <row r="3" spans="1:3">
      <c r="A3" s="3" t="s">
        <v>2</v>
      </c>
      <c r="B3" s="3" t="s">
        <v>3</v>
      </c>
    </row>
    <row r="4" spans="1:3">
      <c r="A4" s="4" t="s">
        <v>134</v>
      </c>
      <c r="B4" s="5" t="n">
        <v>0.6667000000000001</v>
      </c>
      <c r="C4" s="6" t="n">
        <v>2</v>
      </c>
    </row>
    <row r="5" spans="1:3">
      <c r="A5" s="4" t="s">
        <v>135</v>
      </c>
      <c r="B5" s="5" t="n">
        <v>0.3333</v>
      </c>
      <c r="C5" s="6" t="n">
        <v>1</v>
      </c>
    </row>
    <row r="6" spans="1:3">
      <c r="A6" s="4" t="s">
        <v>136</v>
      </c>
      <c r="B6" s="5" t="n">
        <v>0.3333</v>
      </c>
      <c r="C6" s="6" t="n">
        <v>1</v>
      </c>
    </row>
    <row r="7" spans="1:3">
      <c r="A7" s="4" t="s">
        <v>137</v>
      </c>
      <c r="B7" s="5" t="n">
        <v>1</v>
      </c>
      <c r="C7" s="6" t="n">
        <v>3</v>
      </c>
    </row>
    <row r="8" spans="1:3">
      <c r="A8" s="4" t="s">
        <v>138</v>
      </c>
      <c r="B8" s="5" t="n">
        <v>0.6667000000000001</v>
      </c>
      <c r="C8" s="6" t="n">
        <v>2</v>
      </c>
    </row>
    <row r="9" spans="1:3">
      <c r="A9" s="4" t="s">
        <v>139</v>
      </c>
      <c r="B9" s="5" t="n">
        <v>1</v>
      </c>
      <c r="C9" s="6" t="n">
        <v>3</v>
      </c>
    </row>
    <row r="10" spans="1:3">
      <c r="A10" s="4" t="s">
        <v>140</v>
      </c>
      <c r="B10" s="5" t="n">
        <v>1</v>
      </c>
      <c r="C10" s="6" t="n">
        <v>3</v>
      </c>
    </row>
    <row r="11" spans="1:3">
      <c r="A11" s="4" t="s">
        <v>141</v>
      </c>
      <c r="B11" s="5" t="n">
        <v>0.6667000000000001</v>
      </c>
      <c r="C11" s="6" t="n">
        <v>2</v>
      </c>
    </row>
    <row r="12" spans="1:3">
      <c r="A12" s="4" t="s">
        <v>142</v>
      </c>
      <c r="B12" s="5" t="n">
        <v>0.6667000000000001</v>
      </c>
      <c r="C12" s="6" t="n">
        <v>2</v>
      </c>
    </row>
    <row r="13" spans="1:3">
      <c r="A13" s="4" t="s">
        <v>143</v>
      </c>
      <c r="B13" s="5" t="n">
        <v>0</v>
      </c>
      <c r="C13" s="6" t="n">
        <v>0</v>
      </c>
    </row>
    <row r="14" spans="1:3">
      <c r="A14" s="4" t="s">
        <v>16</v>
      </c>
      <c r="B14" s="5" t="n">
        <v>0</v>
      </c>
      <c r="C14" s="6" t="n">
        <v>0</v>
      </c>
    </row>
    <row r="15" spans="1:3">
      <c r="A15" s="7" t="s"/>
      <c r="B15" s="7" t="s">
        <v>6</v>
      </c>
      <c r="C15" s="7" t="n">
        <v>3</v>
      </c>
    </row>
    <row r="16" spans="1:3">
      <c r="A16" s="7" t="s"/>
      <c r="B16" s="7" t="s">
        <v>7</v>
      </c>
      <c r="C16" s="7" t="n">
        <v>0</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144</v>
      </c>
    </row>
    <row r="3" spans="1:3">
      <c r="A3" s="3" t="s">
        <v>2</v>
      </c>
      <c r="B3" s="3" t="s">
        <v>3</v>
      </c>
    </row>
    <row r="4" spans="1:3">
      <c r="A4" s="4" t="s">
        <v>4</v>
      </c>
      <c r="B4" s="5" t="n">
        <v>1</v>
      </c>
      <c r="C4" s="6" t="n">
        <v>3</v>
      </c>
    </row>
    <row r="5" spans="1:3">
      <c r="A5" s="4" t="s">
        <v>5</v>
      </c>
      <c r="B5" s="5" t="n">
        <v>0</v>
      </c>
      <c r="C5" s="6" t="n">
        <v>0</v>
      </c>
    </row>
    <row r="6" spans="1:3">
      <c r="A6" s="7" t="s"/>
      <c r="B6" s="7" t="s">
        <v>6</v>
      </c>
      <c r="C6" s="7" t="n">
        <v>3</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145</v>
      </c>
    </row>
    <row r="3" spans="1:3">
      <c r="A3" s="3" t="s">
        <v>2</v>
      </c>
      <c r="B3" s="3" t="s">
        <v>3</v>
      </c>
    </row>
    <row r="4" spans="1:3">
      <c r="A4" s="4" t="s">
        <v>4</v>
      </c>
      <c r="B4" s="5" t="n">
        <v>1</v>
      </c>
      <c r="C4" s="6" t="n">
        <v>3</v>
      </c>
    </row>
    <row r="5" spans="1:3">
      <c r="A5" s="4" t="s">
        <v>5</v>
      </c>
      <c r="B5" s="5" t="n">
        <v>0</v>
      </c>
      <c r="C5" s="6" t="n">
        <v>0</v>
      </c>
    </row>
    <row r="6" spans="1:3">
      <c r="A6" s="7" t="s"/>
      <c r="B6" s="7" t="s">
        <v>6</v>
      </c>
      <c r="C6" s="7" t="n">
        <v>3</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8.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146</v>
      </c>
    </row>
    <row r="3" spans="1:3">
      <c r="A3" s="3" t="s">
        <v>2</v>
      </c>
      <c r="B3" s="3" t="s">
        <v>3</v>
      </c>
    </row>
    <row r="4" spans="1:3">
      <c r="A4" s="4" t="s">
        <v>4</v>
      </c>
      <c r="B4" s="5" t="n">
        <v>1</v>
      </c>
      <c r="C4" s="6" t="n">
        <v>3</v>
      </c>
    </row>
    <row r="5" spans="1:3">
      <c r="A5" s="4" t="s">
        <v>5</v>
      </c>
      <c r="B5" s="5" t="n">
        <v>0</v>
      </c>
      <c r="C5" s="6" t="n">
        <v>0</v>
      </c>
    </row>
    <row r="6" spans="1:3">
      <c r="A6" s="7" t="s"/>
      <c r="B6" s="7" t="s">
        <v>6</v>
      </c>
      <c r="C6" s="7" t="n">
        <v>3</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147</v>
      </c>
    </row>
    <row r="3" spans="1:3">
      <c r="A3" s="3" t="s">
        <v>2</v>
      </c>
      <c r="B3" s="3" t="s">
        <v>3</v>
      </c>
    </row>
    <row r="4" spans="1:3">
      <c r="A4" s="4" t="s">
        <v>148</v>
      </c>
      <c r="B4" s="5" t="n">
        <v>1</v>
      </c>
      <c r="C4" s="6" t="n">
        <v>3</v>
      </c>
    </row>
    <row r="5" spans="1:3">
      <c r="A5" s="4" t="s">
        <v>149</v>
      </c>
      <c r="B5" s="5" t="n">
        <v>0</v>
      </c>
      <c r="C5" s="6" t="n">
        <v>0</v>
      </c>
    </row>
    <row r="6" spans="1:3">
      <c r="A6" s="4" t="s">
        <v>150</v>
      </c>
      <c r="B6" s="5" t="n">
        <v>0</v>
      </c>
      <c r="C6" s="6" t="n">
        <v>0</v>
      </c>
    </row>
    <row r="7" spans="1:3">
      <c r="A7" s="7" t="s"/>
      <c r="B7" s="7" t="s">
        <v>6</v>
      </c>
      <c r="C7" s="7" t="n">
        <v>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D33"/>
  <sheetViews>
    <sheetView workbookViewId="0">
      <selection activeCell="A1" sqref="A1"/>
    </sheetView>
  </sheetViews>
  <sheetFormatPr baseColWidth="8" defaultRowHeight="15" outlineLevelCol="0"/>
  <cols>
    <col customWidth="1" max="1" min="1" width="60"/>
    <col customWidth="1" max="2" min="2" width="13"/>
    <col customWidth="1" max="3" min="3" width="22"/>
    <col customWidth="1" max="4" min="4" width="12"/>
  </cols>
  <sheetData>
    <row r="1" spans="1:4">
      <c r="A1" s="1" t="s">
        <v>0</v>
      </c>
    </row>
    <row r="2" spans="1:4">
      <c r="A2" s="2" t="s">
        <v>8</v>
      </c>
    </row>
    <row r="3" spans="1:4">
      <c r="A3" s="3" t="s">
        <v>2</v>
      </c>
      <c r="B3" s="3" t="s">
        <v>3</v>
      </c>
    </row>
    <row r="4" spans="1:4">
      <c r="A4" s="4" t="s">
        <v>9</v>
      </c>
      <c r="B4" s="5" t="n">
        <v>0.6667000000000001</v>
      </c>
      <c r="C4" s="6" t="n">
        <v>2</v>
      </c>
    </row>
    <row r="5" spans="1:4">
      <c r="A5" s="4" t="s">
        <v>10</v>
      </c>
      <c r="B5" s="5" t="n">
        <v>1</v>
      </c>
      <c r="C5" s="6" t="n">
        <v>3</v>
      </c>
    </row>
    <row r="6" spans="1:4">
      <c r="A6" s="4" t="s">
        <v>11</v>
      </c>
      <c r="B6" s="5" t="n">
        <v>1</v>
      </c>
      <c r="C6" s="6" t="n">
        <v>3</v>
      </c>
    </row>
    <row r="7" spans="1:4">
      <c r="A7" s="4" t="s">
        <v>12</v>
      </c>
      <c r="B7" s="5" t="n">
        <v>1</v>
      </c>
      <c r="C7" s="6" t="n">
        <v>3</v>
      </c>
    </row>
    <row r="8" spans="1:4">
      <c r="A8" s="4" t="s">
        <v>13</v>
      </c>
      <c r="B8" s="5" t="n">
        <v>1</v>
      </c>
      <c r="C8" s="6" t="n">
        <v>3</v>
      </c>
    </row>
    <row r="9" spans="1:4">
      <c r="A9" s="4" t="s">
        <v>14</v>
      </c>
      <c r="B9" s="5" t="n">
        <v>1</v>
      </c>
      <c r="C9" s="6" t="n">
        <v>3</v>
      </c>
    </row>
    <row r="10" spans="1:4">
      <c r="A10" s="4" t="s">
        <v>15</v>
      </c>
      <c r="B10" s="5" t="n">
        <v>1</v>
      </c>
      <c r="C10" s="6" t="n">
        <v>3</v>
      </c>
    </row>
    <row r="11" spans="1:4">
      <c r="A11" s="4" t="s">
        <v>16</v>
      </c>
      <c r="B11" s="5" t="n">
        <v>0.3333</v>
      </c>
      <c r="C11" s="6" t="n">
        <v>1</v>
      </c>
    </row>
    <row r="12" spans="1:4">
      <c r="A12" s="7" t="s"/>
      <c r="B12" s="7" t="s">
        <v>6</v>
      </c>
      <c r="C12" s="7" t="n">
        <v>3</v>
      </c>
    </row>
    <row r="13" spans="1:4">
      <c r="A13" s="7" t="s"/>
      <c r="B13" s="7" t="s">
        <v>7</v>
      </c>
      <c r="C13" s="7" t="n">
        <v>0</v>
      </c>
    </row>
    <row r="32" spans="1:4">
      <c r="A32" s="3" t="s">
        <v>17</v>
      </c>
      <c r="B32" s="3" t="s">
        <v>18</v>
      </c>
      <c r="C32" s="3" t="s">
        <v>16</v>
      </c>
      <c r="D32" s="3" t="s">
        <v>19</v>
      </c>
    </row>
    <row r="33" spans="1:4">
      <c r="A33" s="4" t="n">
        <v>1</v>
      </c>
      <c r="B33" s="6" t="s">
        <v>20</v>
      </c>
      <c r="C33" s="6" t="s">
        <v>21</v>
      </c>
      <c r="D33" s="6" t="s"/>
    </row>
  </sheetData>
  <mergeCells count="1">
    <mergeCell ref="B3:C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151</v>
      </c>
    </row>
    <row r="3" spans="1:4">
      <c r="A3" s="7" t="s">
        <v>6</v>
      </c>
      <c r="B3" s="7" t="n">
        <v>3</v>
      </c>
    </row>
    <row r="4" spans="1:4">
      <c r="A4" s="7" t="s">
        <v>7</v>
      </c>
      <c r="B4" s="7" t="n">
        <v>0</v>
      </c>
    </row>
    <row r="7" spans="1:4">
      <c r="A7" s="3" t="s">
        <v>17</v>
      </c>
      <c r="B7" s="3" t="s">
        <v>18</v>
      </c>
      <c r="C7" s="3" t="s">
        <v>3</v>
      </c>
      <c r="D7" s="3" t="s">
        <v>19</v>
      </c>
    </row>
    <row r="8" spans="1:4">
      <c r="A8" s="4" t="n">
        <v>1</v>
      </c>
      <c r="B8" s="6" t="s">
        <v>152</v>
      </c>
      <c r="C8" s="6" t="s">
        <v>153</v>
      </c>
      <c r="D8" s="6" t="s"/>
    </row>
    <row r="9" spans="1:4">
      <c r="A9" s="4" t="n">
        <v>2</v>
      </c>
      <c r="B9" s="6" t="s">
        <v>154</v>
      </c>
      <c r="C9" s="6" t="s">
        <v>155</v>
      </c>
      <c r="D9" s="6" t="s"/>
    </row>
    <row r="10" spans="1:4">
      <c r="A10" s="4" t="n">
        <v>3</v>
      </c>
      <c r="B10" s="6" t="s">
        <v>156</v>
      </c>
      <c r="C10" s="6" t="s">
        <v>157</v>
      </c>
      <c r="D10" s="6" t="s"/>
    </row>
  </sheetData>
  <pageMargins bottom="1" footer="0.5" header="0.5" left="0.75" right="0.75" top="1"/>
</worksheet>
</file>

<file path=xl/worksheets/sheet21.xml><?xml version="1.0" encoding="utf-8"?>
<worksheet xmlns="http://schemas.openxmlformats.org/spreadsheetml/2006/main">
  <sheetPr>
    <outlinePr summaryBelow="1" summaryRight="1"/>
    <pageSetUpPr/>
  </sheetPr>
  <dimension ref="A1:O11"/>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158</v>
      </c>
    </row>
    <row r="3" spans="1:15">
      <c r="A3" s="3" t="s"/>
      <c r="B3" s="3" t="s">
        <v>27</v>
      </c>
      <c r="D3" s="3" t="s">
        <v>28</v>
      </c>
      <c r="F3" s="3" t="s">
        <v>29</v>
      </c>
      <c r="H3" s="3" t="s">
        <v>30</v>
      </c>
      <c r="J3" s="3" t="s">
        <v>31</v>
      </c>
      <c r="L3" s="3" t="s">
        <v>32</v>
      </c>
      <c r="N3" s="3" t="s">
        <v>33</v>
      </c>
      <c r="O3" s="3" t="s">
        <v>34</v>
      </c>
    </row>
    <row r="4" spans="1:15">
      <c r="A4" s="4" t="s">
        <v>159</v>
      </c>
      <c r="B4" s="5" t="n">
        <v>0</v>
      </c>
      <c r="C4" s="6" t="n">
        <v>0</v>
      </c>
      <c r="D4" s="5" t="n">
        <v>0</v>
      </c>
      <c r="E4" s="6" t="n">
        <v>0</v>
      </c>
      <c r="F4" s="5" t="n">
        <v>0</v>
      </c>
      <c r="G4" s="6" t="n">
        <v>0</v>
      </c>
      <c r="H4" s="5" t="n">
        <v>0</v>
      </c>
      <c r="I4" s="6" t="n">
        <v>0</v>
      </c>
      <c r="J4" s="5" t="n">
        <v>1</v>
      </c>
      <c r="K4" s="6" t="n">
        <v>3</v>
      </c>
      <c r="L4" s="5" t="n">
        <v>0</v>
      </c>
      <c r="M4" s="6" t="n">
        <v>0</v>
      </c>
      <c r="N4" s="6" t="n">
        <v>3</v>
      </c>
      <c r="O4" s="6" t="n">
        <v>5</v>
      </c>
    </row>
    <row r="5" spans="1:15">
      <c r="A5" s="4" t="s">
        <v>160</v>
      </c>
      <c r="B5" s="5" t="n">
        <v>0</v>
      </c>
      <c r="C5" s="6" t="n">
        <v>0</v>
      </c>
      <c r="D5" s="5" t="n">
        <v>0</v>
      </c>
      <c r="E5" s="6" t="n">
        <v>0</v>
      </c>
      <c r="F5" s="5" t="n">
        <v>0</v>
      </c>
      <c r="G5" s="6" t="n">
        <v>0</v>
      </c>
      <c r="H5" s="5" t="n">
        <v>0.3333</v>
      </c>
      <c r="I5" s="6" t="n">
        <v>1</v>
      </c>
      <c r="J5" s="5" t="n">
        <v>0.6667000000000001</v>
      </c>
      <c r="K5" s="6" t="n">
        <v>2</v>
      </c>
      <c r="L5" s="5" t="n">
        <v>0</v>
      </c>
      <c r="M5" s="6" t="n">
        <v>0</v>
      </c>
      <c r="N5" s="6" t="n">
        <v>3</v>
      </c>
      <c r="O5" s="6" t="n">
        <v>4.67</v>
      </c>
    </row>
    <row r="6" spans="1:15">
      <c r="A6" s="4" t="s">
        <v>161</v>
      </c>
      <c r="B6" s="5" t="n">
        <v>0</v>
      </c>
      <c r="C6" s="6" t="n">
        <v>0</v>
      </c>
      <c r="D6" s="5" t="n">
        <v>0</v>
      </c>
      <c r="E6" s="6" t="n">
        <v>0</v>
      </c>
      <c r="F6" s="5" t="n">
        <v>0</v>
      </c>
      <c r="G6" s="6" t="n">
        <v>0</v>
      </c>
      <c r="H6" s="5" t="n">
        <v>0</v>
      </c>
      <c r="I6" s="6" t="n">
        <v>0</v>
      </c>
      <c r="J6" s="5" t="n">
        <v>1</v>
      </c>
      <c r="K6" s="6" t="n">
        <v>3</v>
      </c>
      <c r="L6" s="5" t="n">
        <v>0</v>
      </c>
      <c r="M6" s="6" t="n">
        <v>0</v>
      </c>
      <c r="N6" s="6" t="n">
        <v>3</v>
      </c>
      <c r="O6" s="6" t="n">
        <v>5</v>
      </c>
    </row>
    <row r="7" spans="1:15">
      <c r="A7" s="4" t="s">
        <v>162</v>
      </c>
      <c r="B7" s="5" t="n">
        <v>0</v>
      </c>
      <c r="C7" s="6" t="n">
        <v>0</v>
      </c>
      <c r="D7" s="5" t="n">
        <v>0</v>
      </c>
      <c r="E7" s="6" t="n">
        <v>0</v>
      </c>
      <c r="F7" s="5" t="n">
        <v>0</v>
      </c>
      <c r="G7" s="6" t="n">
        <v>0</v>
      </c>
      <c r="H7" s="5" t="n">
        <v>0</v>
      </c>
      <c r="I7" s="6" t="n">
        <v>0</v>
      </c>
      <c r="J7" s="5" t="n">
        <v>1</v>
      </c>
      <c r="K7" s="6" t="n">
        <v>3</v>
      </c>
      <c r="L7" s="5" t="n">
        <v>0</v>
      </c>
      <c r="M7" s="6" t="n">
        <v>0</v>
      </c>
      <c r="N7" s="6" t="n">
        <v>3</v>
      </c>
      <c r="O7" s="6" t="n">
        <v>5</v>
      </c>
    </row>
    <row r="8" spans="1:15">
      <c r="A8" s="4" t="s">
        <v>163</v>
      </c>
      <c r="B8" s="5" t="n">
        <v>0</v>
      </c>
      <c r="C8" s="6" t="n">
        <v>0</v>
      </c>
      <c r="D8" s="5" t="n">
        <v>0</v>
      </c>
      <c r="E8" s="6" t="n">
        <v>0</v>
      </c>
      <c r="F8" s="5" t="n">
        <v>0</v>
      </c>
      <c r="G8" s="6" t="n">
        <v>0</v>
      </c>
      <c r="H8" s="5" t="n">
        <v>0</v>
      </c>
      <c r="I8" s="6" t="n">
        <v>0</v>
      </c>
      <c r="J8" s="5" t="n">
        <v>1</v>
      </c>
      <c r="K8" s="6" t="n">
        <v>3</v>
      </c>
      <c r="L8" s="5" t="n">
        <v>0</v>
      </c>
      <c r="M8" s="6" t="n">
        <v>0</v>
      </c>
      <c r="N8" s="6" t="n">
        <v>3</v>
      </c>
      <c r="O8" s="6" t="n">
        <v>5</v>
      </c>
    </row>
    <row r="9" spans="1:15">
      <c r="A9" s="4" t="s">
        <v>164</v>
      </c>
      <c r="B9" s="5" t="n">
        <v>0</v>
      </c>
      <c r="C9" s="6" t="n">
        <v>0</v>
      </c>
      <c r="D9" s="5" t="n">
        <v>0</v>
      </c>
      <c r="E9" s="6" t="n">
        <v>0</v>
      </c>
      <c r="F9" s="5" t="n">
        <v>0</v>
      </c>
      <c r="G9" s="6" t="n">
        <v>0</v>
      </c>
      <c r="H9" s="5" t="n">
        <v>0</v>
      </c>
      <c r="I9" s="6" t="n">
        <v>0</v>
      </c>
      <c r="J9" s="5" t="n">
        <v>1</v>
      </c>
      <c r="K9" s="6" t="n">
        <v>3</v>
      </c>
      <c r="L9" s="5" t="n">
        <v>0</v>
      </c>
      <c r="M9" s="6" t="n">
        <v>0</v>
      </c>
      <c r="N9" s="6" t="n">
        <v>3</v>
      </c>
      <c r="O9" s="6" t="n">
        <v>5</v>
      </c>
    </row>
    <row r="10" spans="1:15">
      <c r="A10" s="7" t="s"/>
      <c r="B10" s="7" t="s"/>
      <c r="C10" s="7" t="s"/>
      <c r="D10" s="7" t="s"/>
      <c r="E10" s="7" t="s"/>
      <c r="F10" s="7" t="s"/>
      <c r="G10" s="7" t="s"/>
      <c r="H10" s="7" t="s"/>
      <c r="I10" s="7" t="s"/>
      <c r="J10" s="7" t="s"/>
      <c r="K10" s="7" t="s"/>
      <c r="L10" s="7" t="s"/>
      <c r="M10" s="7" t="s"/>
      <c r="N10" s="7" t="s">
        <v>6</v>
      </c>
      <c r="O10" s="7" t="n">
        <v>3</v>
      </c>
    </row>
    <row r="11" spans="1:15">
      <c r="A11" s="7" t="s"/>
      <c r="B11" s="7" t="s"/>
      <c r="C11" s="7" t="s"/>
      <c r="D11" s="7" t="s"/>
      <c r="E11" s="7" t="s"/>
      <c r="F11" s="7" t="s"/>
      <c r="G11" s="7" t="s"/>
      <c r="H11" s="7" t="s"/>
      <c r="I11" s="7" t="s"/>
      <c r="J11" s="7" t="s"/>
      <c r="K11" s="7" t="s"/>
      <c r="L11" s="7" t="s"/>
      <c r="M11" s="7" t="s"/>
      <c r="N11" s="7" t="s">
        <v>7</v>
      </c>
      <c r="O11" s="7" t="n">
        <v>0</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22.xml><?xml version="1.0" encoding="utf-8"?>
<worksheet xmlns="http://schemas.openxmlformats.org/spreadsheetml/2006/main">
  <sheetPr>
    <outlinePr summaryBelow="1" summaryRight="1"/>
    <pageSetUpPr/>
  </sheetPr>
  <dimension ref="A1:M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7"/>
    <col customWidth="1" max="7" min="7" width="17"/>
    <col customWidth="1" max="8" min="8" width="12"/>
    <col customWidth="1" max="9" min="9" width="12"/>
    <col customWidth="1" max="10" min="10" width="12"/>
    <col customWidth="1" max="11" min="11" width="12"/>
    <col customWidth="1" max="12" min="12" width="12"/>
    <col customWidth="1" max="13" min="13" width="16"/>
  </cols>
  <sheetData>
    <row r="1" spans="1:13">
      <c r="A1" s="1" t="s">
        <v>0</v>
      </c>
    </row>
    <row r="2" spans="1:13">
      <c r="A2" s="2" t="s">
        <v>165</v>
      </c>
    </row>
    <row r="3" spans="1:13">
      <c r="A3" s="3" t="s"/>
      <c r="B3" s="3" t="s">
        <v>40</v>
      </c>
      <c r="D3" s="3" t="s">
        <v>41</v>
      </c>
      <c r="F3" s="3" t="s">
        <v>42</v>
      </c>
      <c r="H3" s="3" t="s">
        <v>43</v>
      </c>
      <c r="J3" s="3" t="s">
        <v>44</v>
      </c>
      <c r="L3" s="3" t="s">
        <v>33</v>
      </c>
      <c r="M3" s="3" t="s">
        <v>34</v>
      </c>
    </row>
    <row r="4" spans="1:13">
      <c r="A4" s="4" t="n">
        <v>1</v>
      </c>
      <c r="B4" s="5" t="n">
        <v>0</v>
      </c>
      <c r="C4" s="6" t="n">
        <v>0</v>
      </c>
      <c r="D4" s="5" t="n">
        <v>0</v>
      </c>
      <c r="E4" s="6" t="n">
        <v>0</v>
      </c>
      <c r="F4" s="5" t="n">
        <v>0</v>
      </c>
      <c r="G4" s="6" t="n">
        <v>0</v>
      </c>
      <c r="H4" s="5" t="n">
        <v>0</v>
      </c>
      <c r="I4" s="6" t="n">
        <v>0</v>
      </c>
      <c r="J4" s="5" t="n">
        <v>1</v>
      </c>
      <c r="K4" s="6" t="n">
        <v>2</v>
      </c>
      <c r="L4" s="6" t="n">
        <v>2</v>
      </c>
      <c r="M4" s="6" t="n">
        <v>5</v>
      </c>
    </row>
    <row r="5" spans="1:13">
      <c r="A5" s="7" t="s"/>
      <c r="B5" s="7" t="s"/>
      <c r="C5" s="7" t="s"/>
      <c r="D5" s="7" t="s"/>
      <c r="E5" s="7" t="s"/>
      <c r="F5" s="7" t="s"/>
      <c r="G5" s="7" t="s"/>
      <c r="H5" s="7" t="s"/>
      <c r="I5" s="7" t="s"/>
      <c r="J5" s="7" t="s"/>
      <c r="K5" s="7" t="s"/>
      <c r="L5" s="7" t="s">
        <v>6</v>
      </c>
      <c r="M5" s="7" t="n">
        <v>2</v>
      </c>
    </row>
    <row r="6" spans="1:13">
      <c r="A6" s="7" t="s"/>
      <c r="B6" s="7" t="s"/>
      <c r="C6" s="7" t="s"/>
      <c r="D6" s="7" t="s"/>
      <c r="E6" s="7" t="s"/>
      <c r="F6" s="7" t="s"/>
      <c r="G6" s="7" t="s"/>
      <c r="H6" s="7" t="s"/>
      <c r="I6" s="7" t="s"/>
      <c r="J6" s="7" t="s"/>
      <c r="K6" s="7" t="s"/>
      <c r="L6" s="7" t="s">
        <v>7</v>
      </c>
      <c r="M6"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H12"/>
  <sheetViews>
    <sheetView workbookViewId="0">
      <selection activeCell="A1" sqref="A1"/>
    </sheetView>
  </sheetViews>
  <sheetFormatPr baseColWidth="8" defaultRowHeight="15" outlineLevelCol="0"/>
  <cols>
    <col customWidth="1" max="1" min="1" width="15"/>
    <col customWidth="1" max="2" min="2" width="13"/>
    <col customWidth="1" max="3" min="3" width="15"/>
    <col customWidth="1" max="4" min="4" width="12"/>
    <col customWidth="1" max="5" min="5" width="15"/>
    <col customWidth="1" max="6" min="6" width="12"/>
    <col customWidth="1" max="7" min="7" width="15"/>
    <col customWidth="1" max="8" min="8" width="12"/>
  </cols>
  <sheetData>
    <row r="1" spans="1:8">
      <c r="A1" s="1" t="s">
        <v>0</v>
      </c>
    </row>
    <row r="2" spans="1:8">
      <c r="A2" s="2" t="s">
        <v>166</v>
      </c>
    </row>
    <row r="3" spans="1:8">
      <c r="A3" s="3" t="s">
        <v>2</v>
      </c>
      <c r="B3" s="3" t="s">
        <v>3</v>
      </c>
    </row>
    <row r="4" spans="1:8">
      <c r="A4" s="4" t="s">
        <v>167</v>
      </c>
      <c r="B4" s="5" t="n">
        <v>1</v>
      </c>
      <c r="C4" s="6" t="n">
        <v>2</v>
      </c>
    </row>
    <row r="5" spans="1:8">
      <c r="A5" s="4" t="s">
        <v>168</v>
      </c>
      <c r="B5" s="5" t="n">
        <v>1</v>
      </c>
      <c r="C5" s="6" t="n">
        <v>2</v>
      </c>
    </row>
    <row r="6" spans="1:8">
      <c r="A6" s="4" t="s">
        <v>169</v>
      </c>
      <c r="B6" s="5" t="n">
        <v>1</v>
      </c>
      <c r="C6" s="6" t="n">
        <v>2</v>
      </c>
    </row>
    <row r="7" spans="1:8">
      <c r="A7" s="7" t="s"/>
      <c r="B7" s="7" t="s">
        <v>6</v>
      </c>
      <c r="C7" s="7" t="n">
        <v>2</v>
      </c>
    </row>
    <row r="8" spans="1:8">
      <c r="A8" s="7" t="s"/>
      <c r="B8" s="7" t="s">
        <v>7</v>
      </c>
      <c r="C8" s="7" t="n">
        <v>1</v>
      </c>
    </row>
    <row r="10" spans="1:8">
      <c r="A10" s="3" t="s">
        <v>17</v>
      </c>
      <c r="B10" s="3" t="s">
        <v>18</v>
      </c>
      <c r="C10" s="3" t="s">
        <v>167</v>
      </c>
      <c r="D10" s="3" t="s">
        <v>19</v>
      </c>
      <c r="E10" s="3" t="s">
        <v>168</v>
      </c>
      <c r="F10" s="3" t="s">
        <v>19</v>
      </c>
      <c r="G10" s="3" t="s">
        <v>169</v>
      </c>
      <c r="H10" s="3" t="s">
        <v>19</v>
      </c>
    </row>
    <row r="11" spans="1:8">
      <c r="A11" s="4" t="n">
        <v>1</v>
      </c>
      <c r="B11" s="6" t="s">
        <v>170</v>
      </c>
      <c r="C11" s="6" t="s">
        <v>171</v>
      </c>
      <c r="D11" s="6" t="s"/>
      <c r="E11" s="6" t="s">
        <v>172</v>
      </c>
      <c r="F11" s="6" t="s"/>
      <c r="G11" s="6" t="s">
        <v>173</v>
      </c>
      <c r="H11" s="6" t="s"/>
    </row>
    <row r="12" spans="1:8">
      <c r="A12" s="4" t="n">
        <v>2</v>
      </c>
      <c r="B12" s="6" t="s">
        <v>174</v>
      </c>
      <c r="C12" s="6" t="s">
        <v>175</v>
      </c>
      <c r="D12" s="6" t="s"/>
      <c r="E12" s="6" t="s">
        <v>176</v>
      </c>
      <c r="F12" s="6" t="s"/>
      <c r="G12" s="6" t="s">
        <v>177</v>
      </c>
      <c r="H12" s="6" t="s"/>
    </row>
  </sheetData>
  <mergeCells count="1">
    <mergeCell ref="B3:C3"/>
  </mergeCells>
  <pageMargins bottom="1" footer="0.5" header="0.5" left="0.75" right="0.75" top="1"/>
</worksheet>
</file>

<file path=xl/worksheets/sheet24.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178</v>
      </c>
    </row>
    <row r="3" spans="1:4">
      <c r="A3" s="7" t="s">
        <v>6</v>
      </c>
      <c r="B3" s="7" t="n">
        <v>2</v>
      </c>
    </row>
    <row r="4" spans="1:4">
      <c r="A4" s="7" t="s">
        <v>7</v>
      </c>
      <c r="B4" s="7" t="n">
        <v>1</v>
      </c>
    </row>
    <row r="7" spans="1:4">
      <c r="A7" s="3" t="s">
        <v>17</v>
      </c>
      <c r="B7" s="3" t="s">
        <v>18</v>
      </c>
      <c r="C7" s="3" t="s">
        <v>3</v>
      </c>
      <c r="D7" s="3" t="s">
        <v>19</v>
      </c>
    </row>
    <row r="8" spans="1:4">
      <c r="A8" s="4" t="n">
        <v>1</v>
      </c>
      <c r="B8" s="6" t="s">
        <v>170</v>
      </c>
      <c r="C8" s="6" t="s">
        <v>179</v>
      </c>
      <c r="D8" s="6" t="s"/>
    </row>
    <row r="9" spans="1:4">
      <c r="A9" s="4" t="n">
        <v>2</v>
      </c>
      <c r="B9" s="6" t="s">
        <v>174</v>
      </c>
      <c r="C9" s="6" t="s">
        <v>180</v>
      </c>
      <c r="D9" s="6" t="s"/>
    </row>
  </sheetData>
  <pageMargins bottom="1" footer="0.5" header="0.5" left="0.75" right="0.75" top="1"/>
</worksheet>
</file>

<file path=xl/worksheets/sheet25.xml><?xml version="1.0" encoding="utf-8"?>
<worksheet xmlns="http://schemas.openxmlformats.org/spreadsheetml/2006/main">
  <sheetPr>
    <outlinePr summaryBelow="1" summaryRight="1"/>
    <pageSetUpPr/>
  </sheetPr>
  <dimension ref="A1:H12"/>
  <sheetViews>
    <sheetView workbookViewId="0">
      <selection activeCell="A1" sqref="A1"/>
    </sheetView>
  </sheetViews>
  <sheetFormatPr baseColWidth="8" defaultRowHeight="15" outlineLevelCol="0"/>
  <cols>
    <col customWidth="1" max="1" min="1" width="15"/>
    <col customWidth="1" max="2" min="2" width="13"/>
    <col customWidth="1" max="3" min="3" width="15"/>
    <col customWidth="1" max="4" min="4" width="12"/>
    <col customWidth="1" max="5" min="5" width="15"/>
    <col customWidth="1" max="6" min="6" width="12"/>
    <col customWidth="1" max="7" min="7" width="15"/>
    <col customWidth="1" max="8" min="8" width="12"/>
  </cols>
  <sheetData>
    <row r="1" spans="1:8">
      <c r="A1" s="1" t="s">
        <v>0</v>
      </c>
    </row>
    <row r="2" spans="1:8">
      <c r="A2" s="2" t="s">
        <v>181</v>
      </c>
    </row>
    <row r="3" spans="1:8">
      <c r="A3" s="3" t="s">
        <v>2</v>
      </c>
      <c r="B3" s="3" t="s">
        <v>3</v>
      </c>
    </row>
    <row r="4" spans="1:8">
      <c r="A4" s="4" t="s">
        <v>167</v>
      </c>
      <c r="B4" s="5" t="n">
        <v>1</v>
      </c>
      <c r="C4" s="6" t="n">
        <v>2</v>
      </c>
    </row>
    <row r="5" spans="1:8">
      <c r="A5" s="4" t="s">
        <v>168</v>
      </c>
      <c r="B5" s="5" t="n">
        <v>1</v>
      </c>
      <c r="C5" s="6" t="n">
        <v>2</v>
      </c>
    </row>
    <row r="6" spans="1:8">
      <c r="A6" s="4" t="s">
        <v>169</v>
      </c>
      <c r="B6" s="5" t="n">
        <v>0.5</v>
      </c>
      <c r="C6" s="6" t="n">
        <v>1</v>
      </c>
    </row>
    <row r="7" spans="1:8">
      <c r="A7" s="7" t="s"/>
      <c r="B7" s="7" t="s">
        <v>6</v>
      </c>
      <c r="C7" s="7" t="n">
        <v>2</v>
      </c>
    </row>
    <row r="8" spans="1:8">
      <c r="A8" s="7" t="s"/>
      <c r="B8" s="7" t="s">
        <v>7</v>
      </c>
      <c r="C8" s="7" t="n">
        <v>1</v>
      </c>
    </row>
    <row r="10" spans="1:8">
      <c r="A10" s="3" t="s">
        <v>17</v>
      </c>
      <c r="B10" s="3" t="s">
        <v>18</v>
      </c>
      <c r="C10" s="3" t="s">
        <v>167</v>
      </c>
      <c r="D10" s="3" t="s">
        <v>19</v>
      </c>
      <c r="E10" s="3" t="s">
        <v>168</v>
      </c>
      <c r="F10" s="3" t="s">
        <v>19</v>
      </c>
      <c r="G10" s="3" t="s">
        <v>169</v>
      </c>
      <c r="H10" s="3" t="s">
        <v>19</v>
      </c>
    </row>
    <row r="11" spans="1:8">
      <c r="A11" s="4" t="n">
        <v>1</v>
      </c>
      <c r="B11" s="6" t="s">
        <v>170</v>
      </c>
      <c r="C11" s="6" t="s">
        <v>182</v>
      </c>
      <c r="D11" s="6" t="s"/>
      <c r="E11" s="6" t="s">
        <v>183</v>
      </c>
      <c r="F11" s="6" t="s"/>
      <c r="G11" s="6" t="s"/>
      <c r="H11" s="6" t="s"/>
    </row>
    <row r="12" spans="1:8">
      <c r="A12" s="4" t="n">
        <v>2</v>
      </c>
      <c r="B12" s="6" t="s">
        <v>174</v>
      </c>
      <c r="C12" s="6" t="s">
        <v>184</v>
      </c>
      <c r="D12" s="6" t="s"/>
      <c r="E12" s="6" t="s">
        <v>185</v>
      </c>
      <c r="F12" s="6" t="s"/>
      <c r="G12" s="6" t="s">
        <v>186</v>
      </c>
      <c r="H12" s="6" t="s"/>
    </row>
  </sheetData>
  <mergeCells count="1">
    <mergeCell ref="B3:C3"/>
  </mergeCells>
  <pageMargins bottom="1" footer="0.5" header="0.5" left="0.75" right="0.75" top="1"/>
</worksheet>
</file>

<file path=xl/worksheets/sheet26.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178</v>
      </c>
    </row>
    <row r="3" spans="1:4">
      <c r="A3" s="7" t="s">
        <v>6</v>
      </c>
      <c r="B3" s="7" t="n">
        <v>2</v>
      </c>
    </row>
    <row r="4" spans="1:4">
      <c r="A4" s="7" t="s">
        <v>7</v>
      </c>
      <c r="B4" s="7" t="n">
        <v>1</v>
      </c>
    </row>
    <row r="7" spans="1:4">
      <c r="A7" s="3" t="s">
        <v>17</v>
      </c>
      <c r="B7" s="3" t="s">
        <v>18</v>
      </c>
      <c r="C7" s="3" t="s">
        <v>3</v>
      </c>
      <c r="D7" s="3" t="s">
        <v>19</v>
      </c>
    </row>
    <row r="8" spans="1:4">
      <c r="A8" s="4" t="n">
        <v>1</v>
      </c>
      <c r="B8" s="6" t="s">
        <v>170</v>
      </c>
      <c r="C8" s="6" t="s">
        <v>187</v>
      </c>
      <c r="D8" s="6" t="s"/>
    </row>
    <row r="9" spans="1:4">
      <c r="A9" s="4" t="n">
        <v>2</v>
      </c>
      <c r="B9" s="6" t="s">
        <v>174</v>
      </c>
      <c r="C9" s="6" t="s">
        <v>188</v>
      </c>
      <c r="D9" s="6" t="s"/>
    </row>
  </sheetData>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outlineLevelCol="0"/>
  <cols>
    <col customWidth="1" max="1" min="1" width="12"/>
  </cols>
  <sheetData>
    <row r="1" spans="1:2">
      <c r="A1" s="1" t="s">
        <v>0</v>
      </c>
    </row>
    <row r="2" spans="1:2">
      <c r="A2" s="2" t="s">
        <v>189</v>
      </c>
    </row>
    <row r="3" spans="1:2">
      <c r="A3" s="7" t="s">
        <v>6</v>
      </c>
      <c r="B3" s="7" t="n">
        <v>0</v>
      </c>
    </row>
    <row r="4" spans="1:2">
      <c r="A4" s="7" t="s">
        <v>7</v>
      </c>
      <c r="B4" s="7" t="n">
        <v>3</v>
      </c>
    </row>
  </sheetData>
  <pageMargins bottom="1" footer="0.5" header="0.5" left="0.75" right="0.75" top="1"/>
</worksheet>
</file>

<file path=xl/worksheets/sheet3.xml><?xml version="1.0" encoding="utf-8"?>
<worksheet xmlns="http://schemas.openxmlformats.org/spreadsheetml/2006/main">
  <sheetPr>
    <outlinePr summaryBelow="1" summaryRight="1"/>
    <pageSetUpPr/>
  </sheetPr>
  <dimension ref="A1:D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22</v>
      </c>
    </row>
    <row r="3" spans="1:4">
      <c r="A3" s="7" t="s">
        <v>6</v>
      </c>
      <c r="B3" s="7" t="n">
        <v>2</v>
      </c>
    </row>
    <row r="4" spans="1:4">
      <c r="A4" s="7" t="s">
        <v>7</v>
      </c>
      <c r="B4" s="7" t="n">
        <v>1</v>
      </c>
    </row>
    <row r="7" spans="1:4">
      <c r="A7" s="3" t="s">
        <v>17</v>
      </c>
      <c r="B7" s="3" t="s">
        <v>18</v>
      </c>
      <c r="C7" s="3" t="s">
        <v>3</v>
      </c>
      <c r="D7" s="3" t="s">
        <v>19</v>
      </c>
    </row>
    <row r="8" spans="1:4">
      <c r="A8" s="4" t="n">
        <v>1</v>
      </c>
      <c r="B8" s="6" t="s">
        <v>23</v>
      </c>
      <c r="C8" s="6" t="s">
        <v>24</v>
      </c>
      <c r="D8" s="6" t="s"/>
    </row>
    <row r="9" spans="1:4">
      <c r="A9" s="4" t="n">
        <v>2</v>
      </c>
      <c r="B9" s="6" t="s">
        <v>20</v>
      </c>
      <c r="C9" s="6" t="s">
        <v>25</v>
      </c>
      <c r="D9"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O9"/>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26</v>
      </c>
    </row>
    <row r="3" spans="1:15">
      <c r="A3" s="3" t="s"/>
      <c r="B3" s="3" t="s">
        <v>27</v>
      </c>
      <c r="D3" s="3" t="s">
        <v>28</v>
      </c>
      <c r="F3" s="3" t="s">
        <v>29</v>
      </c>
      <c r="H3" s="3" t="s">
        <v>30</v>
      </c>
      <c r="J3" s="3" t="s">
        <v>31</v>
      </c>
      <c r="L3" s="3" t="s">
        <v>32</v>
      </c>
      <c r="N3" s="3" t="s">
        <v>33</v>
      </c>
      <c r="O3" s="3" t="s">
        <v>34</v>
      </c>
    </row>
    <row r="4" spans="1:15">
      <c r="A4" s="4" t="s">
        <v>35</v>
      </c>
      <c r="B4" s="5" t="n">
        <v>0.3333</v>
      </c>
      <c r="C4" s="6" t="n">
        <v>1</v>
      </c>
      <c r="D4" s="5" t="n">
        <v>0</v>
      </c>
      <c r="E4" s="6" t="n">
        <v>0</v>
      </c>
      <c r="F4" s="5" t="n">
        <v>0</v>
      </c>
      <c r="G4" s="6" t="n">
        <v>0</v>
      </c>
      <c r="H4" s="5" t="n">
        <v>0.3333</v>
      </c>
      <c r="I4" s="6" t="n">
        <v>1</v>
      </c>
      <c r="J4" s="5" t="n">
        <v>0.3333</v>
      </c>
      <c r="K4" s="6" t="n">
        <v>1</v>
      </c>
      <c r="L4" s="5" t="n">
        <v>0</v>
      </c>
      <c r="M4" s="6" t="n">
        <v>0</v>
      </c>
      <c r="N4" s="6" t="n">
        <v>3</v>
      </c>
      <c r="O4" s="6" t="n">
        <v>3.33</v>
      </c>
    </row>
    <row r="5" spans="1:15">
      <c r="A5" s="4" t="s">
        <v>36</v>
      </c>
      <c r="B5" s="5" t="n">
        <v>0.3333</v>
      </c>
      <c r="C5" s="6" t="n">
        <v>1</v>
      </c>
      <c r="D5" s="5" t="n">
        <v>0</v>
      </c>
      <c r="E5" s="6" t="n">
        <v>0</v>
      </c>
      <c r="F5" s="5" t="n">
        <v>0</v>
      </c>
      <c r="G5" s="6" t="n">
        <v>0</v>
      </c>
      <c r="H5" s="5" t="n">
        <v>0.3333</v>
      </c>
      <c r="I5" s="6" t="n">
        <v>1</v>
      </c>
      <c r="J5" s="5" t="n">
        <v>0.3333</v>
      </c>
      <c r="K5" s="6" t="n">
        <v>1</v>
      </c>
      <c r="L5" s="5" t="n">
        <v>0</v>
      </c>
      <c r="M5" s="6" t="n">
        <v>0</v>
      </c>
      <c r="N5" s="6" t="n">
        <v>3</v>
      </c>
      <c r="O5" s="6" t="n">
        <v>3.33</v>
      </c>
    </row>
    <row r="6" spans="1:15">
      <c r="A6" s="4" t="s">
        <v>37</v>
      </c>
      <c r="B6" s="5" t="n">
        <v>0.3333</v>
      </c>
      <c r="C6" s="6" t="n">
        <v>1</v>
      </c>
      <c r="D6" s="5" t="n">
        <v>0</v>
      </c>
      <c r="E6" s="6" t="n">
        <v>0</v>
      </c>
      <c r="F6" s="5" t="n">
        <v>0</v>
      </c>
      <c r="G6" s="6" t="n">
        <v>0</v>
      </c>
      <c r="H6" s="5" t="n">
        <v>0.3333</v>
      </c>
      <c r="I6" s="6" t="n">
        <v>1</v>
      </c>
      <c r="J6" s="5" t="n">
        <v>0.3333</v>
      </c>
      <c r="K6" s="6" t="n">
        <v>1</v>
      </c>
      <c r="L6" s="5" t="n">
        <v>0</v>
      </c>
      <c r="M6" s="6" t="n">
        <v>0</v>
      </c>
      <c r="N6" s="6" t="n">
        <v>3</v>
      </c>
      <c r="O6" s="6" t="n">
        <v>3.33</v>
      </c>
    </row>
    <row r="7" spans="1:15">
      <c r="A7" s="4" t="s">
        <v>38</v>
      </c>
      <c r="B7" s="5" t="n">
        <v>0</v>
      </c>
      <c r="C7" s="6" t="n">
        <v>0</v>
      </c>
      <c r="D7" s="5" t="n">
        <v>0</v>
      </c>
      <c r="E7" s="6" t="n">
        <v>0</v>
      </c>
      <c r="F7" s="5" t="n">
        <v>0.3333</v>
      </c>
      <c r="G7" s="6" t="n">
        <v>1</v>
      </c>
      <c r="H7" s="5" t="n">
        <v>0</v>
      </c>
      <c r="I7" s="6" t="n">
        <v>0</v>
      </c>
      <c r="J7" s="5" t="n">
        <v>0</v>
      </c>
      <c r="K7" s="6" t="n">
        <v>0</v>
      </c>
      <c r="L7" s="5" t="n">
        <v>0.6667000000000001</v>
      </c>
      <c r="M7" s="6" t="n">
        <v>2</v>
      </c>
      <c r="N7" s="6" t="n">
        <v>3</v>
      </c>
      <c r="O7" s="6" t="n">
        <v>3</v>
      </c>
    </row>
    <row r="8" spans="1:15">
      <c r="A8" s="7" t="s"/>
      <c r="B8" s="7" t="s"/>
      <c r="C8" s="7" t="s"/>
      <c r="D8" s="7" t="s"/>
      <c r="E8" s="7" t="s"/>
      <c r="F8" s="7" t="s"/>
      <c r="G8" s="7" t="s"/>
      <c r="H8" s="7" t="s"/>
      <c r="I8" s="7" t="s"/>
      <c r="J8" s="7" t="s"/>
      <c r="K8" s="7" t="s"/>
      <c r="L8" s="7" t="s"/>
      <c r="M8" s="7" t="s"/>
      <c r="N8" s="7" t="s">
        <v>6</v>
      </c>
      <c r="O8" s="7" t="n">
        <v>3</v>
      </c>
    </row>
    <row r="9" spans="1:15">
      <c r="A9" s="7" t="s"/>
      <c r="B9" s="7" t="s"/>
      <c r="C9" s="7" t="s"/>
      <c r="D9" s="7" t="s"/>
      <c r="E9" s="7" t="s"/>
      <c r="F9" s="7" t="s"/>
      <c r="G9" s="7" t="s"/>
      <c r="H9" s="7" t="s"/>
      <c r="I9" s="7" t="s"/>
      <c r="J9" s="7" t="s"/>
      <c r="K9" s="7" t="s"/>
      <c r="L9" s="7" t="s"/>
      <c r="M9" s="7" t="s"/>
      <c r="N9" s="7" t="s">
        <v>7</v>
      </c>
      <c r="O9" s="7" t="n">
        <v>0</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O15"/>
  <sheetViews>
    <sheetView workbookViewId="0">
      <selection activeCell="A1" sqref="A1"/>
    </sheetView>
  </sheetViews>
  <sheetFormatPr baseColWidth="8" defaultRowHeight="15" outlineLevelCol="0"/>
  <cols>
    <col customWidth="1" max="1" min="1" width="38"/>
    <col customWidth="1" max="2" min="2" width="12"/>
    <col customWidth="1" max="3" min="3" width="12"/>
    <col customWidth="1" max="4" min="4" width="12"/>
    <col customWidth="1" max="5" min="5" width="12"/>
    <col customWidth="1" max="6" min="6" width="17"/>
    <col customWidth="1" max="7" min="7" width="17"/>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39</v>
      </c>
    </row>
    <row r="3" spans="1:15">
      <c r="A3" s="3" t="s"/>
      <c r="B3" s="3" t="s">
        <v>40</v>
      </c>
      <c r="D3" s="3" t="s">
        <v>41</v>
      </c>
      <c r="F3" s="3" t="s">
        <v>42</v>
      </c>
      <c r="H3" s="3" t="s">
        <v>43</v>
      </c>
      <c r="J3" s="3" t="s">
        <v>44</v>
      </c>
      <c r="L3" s="3" t="s">
        <v>32</v>
      </c>
      <c r="N3" s="3" t="s">
        <v>33</v>
      </c>
      <c r="O3" s="3" t="s">
        <v>34</v>
      </c>
    </row>
    <row r="4" spans="1:15">
      <c r="A4" s="4" t="s">
        <v>45</v>
      </c>
      <c r="B4" s="5" t="n">
        <v>0</v>
      </c>
      <c r="C4" s="6" t="n">
        <v>0</v>
      </c>
      <c r="D4" s="5" t="n">
        <v>0</v>
      </c>
      <c r="E4" s="6" t="n">
        <v>0</v>
      </c>
      <c r="F4" s="5" t="n">
        <v>0</v>
      </c>
      <c r="G4" s="6" t="n">
        <v>0</v>
      </c>
      <c r="H4" s="5" t="n">
        <v>0</v>
      </c>
      <c r="I4" s="6" t="n">
        <v>0</v>
      </c>
      <c r="J4" s="5" t="n">
        <v>1</v>
      </c>
      <c r="K4" s="6" t="n">
        <v>3</v>
      </c>
      <c r="L4" s="5" t="n">
        <v>0</v>
      </c>
      <c r="M4" s="6" t="n">
        <v>0</v>
      </c>
      <c r="N4" s="6" t="n">
        <v>3</v>
      </c>
      <c r="O4" s="6" t="n">
        <v>5</v>
      </c>
    </row>
    <row r="5" spans="1:15">
      <c r="A5" s="4" t="s">
        <v>46</v>
      </c>
      <c r="B5" s="5" t="n">
        <v>0</v>
      </c>
      <c r="C5" s="6" t="n">
        <v>0</v>
      </c>
      <c r="D5" s="5" t="n">
        <v>0</v>
      </c>
      <c r="E5" s="6" t="n">
        <v>0</v>
      </c>
      <c r="F5" s="5" t="n">
        <v>0</v>
      </c>
      <c r="G5" s="6" t="n">
        <v>0</v>
      </c>
      <c r="H5" s="5" t="n">
        <v>0</v>
      </c>
      <c r="I5" s="6" t="n">
        <v>0</v>
      </c>
      <c r="J5" s="5" t="n">
        <v>1</v>
      </c>
      <c r="K5" s="6" t="n">
        <v>2</v>
      </c>
      <c r="L5" s="5" t="n">
        <v>0</v>
      </c>
      <c r="M5" s="6" t="n">
        <v>0</v>
      </c>
      <c r="N5" s="6" t="n">
        <v>2</v>
      </c>
      <c r="O5" s="6" t="n">
        <v>5</v>
      </c>
    </row>
    <row r="6" spans="1:15">
      <c r="A6" s="4" t="s">
        <v>47</v>
      </c>
      <c r="B6" s="5" t="n">
        <v>0</v>
      </c>
      <c r="C6" s="6" t="n">
        <v>0</v>
      </c>
      <c r="D6" s="5" t="n">
        <v>0</v>
      </c>
      <c r="E6" s="6" t="n">
        <v>0</v>
      </c>
      <c r="F6" s="5" t="n">
        <v>0</v>
      </c>
      <c r="G6" s="6" t="n">
        <v>0</v>
      </c>
      <c r="H6" s="5" t="n">
        <v>0.3333</v>
      </c>
      <c r="I6" s="6" t="n">
        <v>1</v>
      </c>
      <c r="J6" s="5" t="n">
        <v>0.6667000000000001</v>
      </c>
      <c r="K6" s="6" t="n">
        <v>2</v>
      </c>
      <c r="L6" s="5" t="n">
        <v>0</v>
      </c>
      <c r="M6" s="6" t="n">
        <v>0</v>
      </c>
      <c r="N6" s="6" t="n">
        <v>3</v>
      </c>
      <c r="O6" s="6" t="n">
        <v>4.67</v>
      </c>
    </row>
    <row r="7" spans="1:15">
      <c r="A7" s="4" t="s">
        <v>48</v>
      </c>
      <c r="B7" s="5" t="n">
        <v>0</v>
      </c>
      <c r="C7" s="6" t="n">
        <v>0</v>
      </c>
      <c r="D7" s="5" t="n">
        <v>0</v>
      </c>
      <c r="E7" s="6" t="n">
        <v>0</v>
      </c>
      <c r="F7" s="5" t="n">
        <v>0</v>
      </c>
      <c r="G7" s="6" t="n">
        <v>0</v>
      </c>
      <c r="H7" s="5" t="n">
        <v>0.3333</v>
      </c>
      <c r="I7" s="6" t="n">
        <v>1</v>
      </c>
      <c r="J7" s="5" t="n">
        <v>0.6667000000000001</v>
      </c>
      <c r="K7" s="6" t="n">
        <v>2</v>
      </c>
      <c r="L7" s="5" t="n">
        <v>0</v>
      </c>
      <c r="M7" s="6" t="n">
        <v>0</v>
      </c>
      <c r="N7" s="6" t="n">
        <v>3</v>
      </c>
      <c r="O7" s="6" t="n">
        <v>4.67</v>
      </c>
    </row>
    <row r="8" spans="1:15">
      <c r="A8" s="4" t="s">
        <v>49</v>
      </c>
      <c r="B8" s="5" t="n">
        <v>0</v>
      </c>
      <c r="C8" s="6" t="n">
        <v>0</v>
      </c>
      <c r="D8" s="5" t="n">
        <v>0</v>
      </c>
      <c r="E8" s="6" t="n">
        <v>0</v>
      </c>
      <c r="F8" s="5" t="n">
        <v>0</v>
      </c>
      <c r="G8" s="6" t="n">
        <v>0</v>
      </c>
      <c r="H8" s="5" t="n">
        <v>0</v>
      </c>
      <c r="I8" s="6" t="n">
        <v>0</v>
      </c>
      <c r="J8" s="5" t="n">
        <v>1</v>
      </c>
      <c r="K8" s="6" t="n">
        <v>3</v>
      </c>
      <c r="L8" s="5" t="n">
        <v>0</v>
      </c>
      <c r="M8" s="6" t="n">
        <v>0</v>
      </c>
      <c r="N8" s="6" t="n">
        <v>3</v>
      </c>
      <c r="O8" s="6" t="n">
        <v>5</v>
      </c>
    </row>
    <row r="9" spans="1:15">
      <c r="A9" s="4" t="s">
        <v>50</v>
      </c>
      <c r="B9" s="5" t="n">
        <v>0</v>
      </c>
      <c r="C9" s="6" t="n">
        <v>0</v>
      </c>
      <c r="D9" s="5" t="n">
        <v>0</v>
      </c>
      <c r="E9" s="6" t="n">
        <v>0</v>
      </c>
      <c r="F9" s="5" t="n">
        <v>0.3333</v>
      </c>
      <c r="G9" s="6" t="n">
        <v>1</v>
      </c>
      <c r="H9" s="5" t="n">
        <v>0</v>
      </c>
      <c r="I9" s="6" t="n">
        <v>0</v>
      </c>
      <c r="J9" s="5" t="n">
        <v>0.6667000000000001</v>
      </c>
      <c r="K9" s="6" t="n">
        <v>2</v>
      </c>
      <c r="L9" s="5" t="n">
        <v>0</v>
      </c>
      <c r="M9" s="6" t="n">
        <v>0</v>
      </c>
      <c r="N9" s="6" t="n">
        <v>3</v>
      </c>
      <c r="O9" s="6" t="n">
        <v>4.33</v>
      </c>
    </row>
    <row r="10" spans="1:15">
      <c r="A10" s="4" t="s">
        <v>51</v>
      </c>
      <c r="B10" s="5" t="n">
        <v>0</v>
      </c>
      <c r="C10" s="6" t="n">
        <v>0</v>
      </c>
      <c r="D10" s="5" t="n">
        <v>0</v>
      </c>
      <c r="E10" s="6" t="n">
        <v>0</v>
      </c>
      <c r="F10" s="5" t="n">
        <v>0</v>
      </c>
      <c r="G10" s="6" t="n">
        <v>0</v>
      </c>
      <c r="H10" s="5" t="n">
        <v>0.6667000000000001</v>
      </c>
      <c r="I10" s="6" t="n">
        <v>2</v>
      </c>
      <c r="J10" s="5" t="n">
        <v>0.3333</v>
      </c>
      <c r="K10" s="6" t="n">
        <v>1</v>
      </c>
      <c r="L10" s="5" t="n">
        <v>0</v>
      </c>
      <c r="M10" s="6" t="n">
        <v>0</v>
      </c>
      <c r="N10" s="6" t="n">
        <v>3</v>
      </c>
      <c r="O10" s="6" t="n">
        <v>4.33</v>
      </c>
    </row>
    <row r="11" spans="1:15">
      <c r="A11" s="4" t="s">
        <v>52</v>
      </c>
      <c r="B11" s="5" t="n">
        <v>0</v>
      </c>
      <c r="C11" s="6" t="n">
        <v>0</v>
      </c>
      <c r="D11" s="5" t="n">
        <v>0.3333</v>
      </c>
      <c r="E11" s="6" t="n">
        <v>1</v>
      </c>
      <c r="F11" s="5" t="n">
        <v>0</v>
      </c>
      <c r="G11" s="6" t="n">
        <v>0</v>
      </c>
      <c r="H11" s="5" t="n">
        <v>0</v>
      </c>
      <c r="I11" s="6" t="n">
        <v>0</v>
      </c>
      <c r="J11" s="5" t="n">
        <v>0.6667000000000001</v>
      </c>
      <c r="K11" s="6" t="n">
        <v>2</v>
      </c>
      <c r="L11" s="5" t="n">
        <v>0</v>
      </c>
      <c r="M11" s="6" t="n">
        <v>0</v>
      </c>
      <c r="N11" s="6" t="n">
        <v>3</v>
      </c>
      <c r="O11" s="6" t="n">
        <v>4</v>
      </c>
    </row>
    <row r="12" spans="1:15">
      <c r="A12" s="4" t="s">
        <v>53</v>
      </c>
      <c r="B12" s="5" t="n">
        <v>0</v>
      </c>
      <c r="C12" s="6" t="n">
        <v>0</v>
      </c>
      <c r="D12" s="5" t="n">
        <v>0.3333</v>
      </c>
      <c r="E12" s="6" t="n">
        <v>1</v>
      </c>
      <c r="F12" s="5" t="n">
        <v>0</v>
      </c>
      <c r="G12" s="6" t="n">
        <v>0</v>
      </c>
      <c r="H12" s="5" t="n">
        <v>0</v>
      </c>
      <c r="I12" s="6" t="n">
        <v>0</v>
      </c>
      <c r="J12" s="5" t="n">
        <v>0.6667000000000001</v>
      </c>
      <c r="K12" s="6" t="n">
        <v>2</v>
      </c>
      <c r="L12" s="5" t="n">
        <v>0</v>
      </c>
      <c r="M12" s="6" t="n">
        <v>0</v>
      </c>
      <c r="N12" s="6" t="n">
        <v>3</v>
      </c>
      <c r="O12" s="6" t="n">
        <v>4</v>
      </c>
    </row>
    <row r="13" spans="1:15">
      <c r="A13" s="4" t="s">
        <v>54</v>
      </c>
      <c r="B13" s="5" t="n">
        <v>0</v>
      </c>
      <c r="C13" s="6" t="n">
        <v>0</v>
      </c>
      <c r="D13" s="5" t="n">
        <v>0</v>
      </c>
      <c r="E13" s="6" t="n">
        <v>0</v>
      </c>
      <c r="F13" s="5" t="n">
        <v>0</v>
      </c>
      <c r="G13" s="6" t="n">
        <v>0</v>
      </c>
      <c r="H13" s="5" t="n">
        <v>0</v>
      </c>
      <c r="I13" s="6" t="n">
        <v>0</v>
      </c>
      <c r="J13" s="5" t="n">
        <v>1</v>
      </c>
      <c r="K13" s="6" t="n">
        <v>3</v>
      </c>
      <c r="L13" s="5" t="n">
        <v>0</v>
      </c>
      <c r="M13" s="6" t="n">
        <v>0</v>
      </c>
      <c r="N13" s="6" t="n">
        <v>3</v>
      </c>
      <c r="O13" s="6" t="n">
        <v>5</v>
      </c>
    </row>
    <row r="14" spans="1:15">
      <c r="A14" s="7" t="s"/>
      <c r="B14" s="7" t="s"/>
      <c r="C14" s="7" t="s"/>
      <c r="D14" s="7" t="s"/>
      <c r="E14" s="7" t="s"/>
      <c r="F14" s="7" t="s"/>
      <c r="G14" s="7" t="s"/>
      <c r="H14" s="7" t="s"/>
      <c r="I14" s="7" t="s"/>
      <c r="J14" s="7" t="s"/>
      <c r="K14" s="7" t="s"/>
      <c r="L14" s="7" t="s"/>
      <c r="M14" s="7" t="s"/>
      <c r="N14" s="7" t="s">
        <v>6</v>
      </c>
      <c r="O14" s="7" t="n">
        <v>3</v>
      </c>
    </row>
    <row r="15" spans="1:15">
      <c r="A15" s="7" t="s"/>
      <c r="B15" s="7" t="s"/>
      <c r="C15" s="7" t="s"/>
      <c r="D15" s="7" t="s"/>
      <c r="E15" s="7" t="s"/>
      <c r="F15" s="7" t="s"/>
      <c r="G15" s="7" t="s"/>
      <c r="H15" s="7" t="s"/>
      <c r="I15" s="7" t="s"/>
      <c r="J15" s="7" t="s"/>
      <c r="K15" s="7" t="s"/>
      <c r="L15" s="7" t="s"/>
      <c r="M15" s="7" t="s"/>
      <c r="N15" s="7" t="s">
        <v>7</v>
      </c>
      <c r="O15" s="7" t="n">
        <v>0</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AB41"/>
  <sheetViews>
    <sheetView workbookViewId="0">
      <selection activeCell="A1" sqref="A1"/>
    </sheetView>
  </sheetViews>
  <sheetFormatPr baseColWidth="8" defaultRowHeight="15" outlineLevelCol="0"/>
  <cols>
    <col customWidth="1" max="1" min="1" width="60"/>
    <col customWidth="1" max="2" min="2" width="13"/>
    <col customWidth="1" max="3" min="3" width="48"/>
    <col customWidth="1" max="4" min="4" width="12"/>
    <col customWidth="1" max="5" min="5" width="60"/>
    <col customWidth="1" max="6" min="6" width="12"/>
    <col customWidth="1" max="7" min="7" width="35"/>
    <col customWidth="1" max="8" min="8" width="12"/>
    <col customWidth="1" max="9" min="9" width="51"/>
    <col customWidth="1" max="10" min="10" width="12"/>
    <col customWidth="1" max="11" min="11" width="53"/>
    <col customWidth="1" max="12" min="12" width="12"/>
    <col customWidth="1" max="13" min="13" width="60"/>
    <col customWidth="1" max="14" min="14" width="12"/>
    <col customWidth="1" max="15" min="15" width="47"/>
    <col customWidth="1" max="16" min="16" width="12"/>
    <col customWidth="1" max="17" min="17" width="60"/>
    <col customWidth="1" max="18" min="18" width="12"/>
    <col customWidth="1" max="19" min="19" width="35"/>
    <col customWidth="1" max="20" min="20" width="12"/>
    <col customWidth="1" max="21" min="21" width="60"/>
    <col customWidth="1" max="22" min="22" width="12"/>
    <col customWidth="1" max="23" min="23" width="55"/>
    <col customWidth="1" max="24" min="24" width="12"/>
    <col customWidth="1" max="25" min="25" width="60"/>
    <col customWidth="1" max="26" min="26" width="12"/>
    <col customWidth="1" max="27" min="27" width="52"/>
    <col customWidth="1" max="28" min="28" width="12"/>
  </cols>
  <sheetData>
    <row r="1" spans="1:28">
      <c r="A1" s="1" t="s">
        <v>0</v>
      </c>
    </row>
    <row r="2" spans="1:28">
      <c r="A2" s="2" t="s">
        <v>55</v>
      </c>
    </row>
    <row r="3" spans="1:28">
      <c r="A3" s="3" t="s"/>
      <c r="B3" s="3" t="s">
        <v>56</v>
      </c>
      <c r="D3" s="3" t="s">
        <v>57</v>
      </c>
      <c r="F3" s="3" t="s">
        <v>58</v>
      </c>
      <c r="H3" s="3" t="s">
        <v>59</v>
      </c>
      <c r="J3" s="3" t="s">
        <v>60</v>
      </c>
      <c r="L3" s="3" t="s">
        <v>61</v>
      </c>
      <c r="N3" s="3" t="s">
        <v>62</v>
      </c>
      <c r="P3" s="3" t="s">
        <v>63</v>
      </c>
      <c r="R3" s="3" t="s">
        <v>64</v>
      </c>
      <c r="T3" s="3" t="s">
        <v>65</v>
      </c>
      <c r="V3" s="3" t="s">
        <v>66</v>
      </c>
      <c r="X3" s="3" t="s">
        <v>33</v>
      </c>
      <c r="Y3" s="3" t="s">
        <v>34</v>
      </c>
    </row>
    <row r="4" spans="1:28">
      <c r="A4" s="4" t="s">
        <v>67</v>
      </c>
      <c r="B4" s="5" t="n">
        <v>0</v>
      </c>
      <c r="C4" s="6" t="n">
        <v>0</v>
      </c>
      <c r="D4" s="5" t="n">
        <v>0</v>
      </c>
      <c r="E4" s="6" t="n">
        <v>0</v>
      </c>
      <c r="F4" s="5" t="n">
        <v>0</v>
      </c>
      <c r="G4" s="6" t="n">
        <v>0</v>
      </c>
      <c r="H4" s="5" t="n">
        <v>0</v>
      </c>
      <c r="I4" s="6" t="n">
        <v>0</v>
      </c>
      <c r="J4" s="5" t="n">
        <v>0</v>
      </c>
      <c r="K4" s="6" t="n">
        <v>0</v>
      </c>
      <c r="L4" s="5" t="n">
        <v>0</v>
      </c>
      <c r="M4" s="6" t="n">
        <v>0</v>
      </c>
      <c r="N4" s="5" t="n">
        <v>0</v>
      </c>
      <c r="O4" s="6" t="n">
        <v>0</v>
      </c>
      <c r="P4" s="5" t="n">
        <v>0</v>
      </c>
      <c r="Q4" s="6" t="n">
        <v>0</v>
      </c>
      <c r="R4" s="5" t="n">
        <v>0.6667000000000001</v>
      </c>
      <c r="S4" s="6" t="n">
        <v>2</v>
      </c>
      <c r="T4" s="5" t="n">
        <v>0</v>
      </c>
      <c r="U4" s="6" t="n">
        <v>0</v>
      </c>
      <c r="V4" s="5" t="n">
        <v>0.3333</v>
      </c>
      <c r="W4" s="6" t="n">
        <v>1</v>
      </c>
      <c r="X4" s="6" t="n">
        <v>3</v>
      </c>
      <c r="Y4" s="6" t="n">
        <v>8.67</v>
      </c>
    </row>
    <row r="5" spans="1:28">
      <c r="A5" s="4" t="s">
        <v>68</v>
      </c>
      <c r="B5" s="5" t="n">
        <v>0</v>
      </c>
      <c r="C5" s="6" t="n">
        <v>0</v>
      </c>
      <c r="D5" s="5" t="n">
        <v>0</v>
      </c>
      <c r="E5" s="6" t="n">
        <v>0</v>
      </c>
      <c r="F5" s="5" t="n">
        <v>0</v>
      </c>
      <c r="G5" s="6" t="n">
        <v>0</v>
      </c>
      <c r="H5" s="5" t="n">
        <v>0</v>
      </c>
      <c r="I5" s="6" t="n">
        <v>0</v>
      </c>
      <c r="J5" s="5" t="n">
        <v>0</v>
      </c>
      <c r="K5" s="6" t="n">
        <v>0</v>
      </c>
      <c r="L5" s="5" t="n">
        <v>0</v>
      </c>
      <c r="M5" s="6" t="n">
        <v>0</v>
      </c>
      <c r="N5" s="5" t="n">
        <v>0</v>
      </c>
      <c r="O5" s="6" t="n">
        <v>0</v>
      </c>
      <c r="P5" s="5" t="n">
        <v>0</v>
      </c>
      <c r="Q5" s="6" t="n">
        <v>0</v>
      </c>
      <c r="R5" s="5" t="n">
        <v>0.3333</v>
      </c>
      <c r="S5" s="6" t="n">
        <v>1</v>
      </c>
      <c r="T5" s="5" t="n">
        <v>0</v>
      </c>
      <c r="U5" s="6" t="n">
        <v>0</v>
      </c>
      <c r="V5" s="5" t="n">
        <v>0.6667000000000001</v>
      </c>
      <c r="W5" s="6" t="n">
        <v>2</v>
      </c>
      <c r="X5" s="6" t="n">
        <v>3</v>
      </c>
      <c r="Y5" s="6" t="n">
        <v>9.33</v>
      </c>
    </row>
    <row r="6" spans="1:28">
      <c r="A6" s="4" t="s">
        <v>69</v>
      </c>
      <c r="B6" s="5" t="n">
        <v>0</v>
      </c>
      <c r="C6" s="6" t="n">
        <v>0</v>
      </c>
      <c r="D6" s="5" t="n">
        <v>0</v>
      </c>
      <c r="E6" s="6" t="n">
        <v>0</v>
      </c>
      <c r="F6" s="5" t="n">
        <v>0</v>
      </c>
      <c r="G6" s="6" t="n">
        <v>0</v>
      </c>
      <c r="H6" s="5" t="n">
        <v>0</v>
      </c>
      <c r="I6" s="6" t="n">
        <v>0</v>
      </c>
      <c r="J6" s="5" t="n">
        <v>0</v>
      </c>
      <c r="K6" s="6" t="n">
        <v>0</v>
      </c>
      <c r="L6" s="5" t="n">
        <v>0</v>
      </c>
      <c r="M6" s="6" t="n">
        <v>0</v>
      </c>
      <c r="N6" s="5" t="n">
        <v>0</v>
      </c>
      <c r="O6" s="6" t="n">
        <v>0</v>
      </c>
      <c r="P6" s="5" t="n">
        <v>0.3333</v>
      </c>
      <c r="Q6" s="6" t="n">
        <v>1</v>
      </c>
      <c r="R6" s="5" t="n">
        <v>0</v>
      </c>
      <c r="S6" s="6" t="n">
        <v>0</v>
      </c>
      <c r="T6" s="5" t="n">
        <v>0.3333</v>
      </c>
      <c r="U6" s="6" t="n">
        <v>1</v>
      </c>
      <c r="V6" s="5" t="n">
        <v>0.3333</v>
      </c>
      <c r="W6" s="6" t="n">
        <v>1</v>
      </c>
      <c r="X6" s="6" t="n">
        <v>3</v>
      </c>
      <c r="Y6" s="6" t="n">
        <v>8.67</v>
      </c>
    </row>
    <row r="7" spans="1:28">
      <c r="A7" s="4" t="s">
        <v>70</v>
      </c>
      <c r="B7" s="5" t="n">
        <v>0</v>
      </c>
      <c r="C7" s="6" t="n">
        <v>0</v>
      </c>
      <c r="D7" s="5" t="n">
        <v>0</v>
      </c>
      <c r="E7" s="6" t="n">
        <v>0</v>
      </c>
      <c r="F7" s="5" t="n">
        <v>0</v>
      </c>
      <c r="G7" s="6" t="n">
        <v>0</v>
      </c>
      <c r="H7" s="5" t="n">
        <v>0</v>
      </c>
      <c r="I7" s="6" t="n">
        <v>0</v>
      </c>
      <c r="J7" s="5" t="n">
        <v>0</v>
      </c>
      <c r="K7" s="6" t="n">
        <v>0</v>
      </c>
      <c r="L7" s="5" t="n">
        <v>0</v>
      </c>
      <c r="M7" s="6" t="n">
        <v>0</v>
      </c>
      <c r="N7" s="5" t="n">
        <v>0</v>
      </c>
      <c r="O7" s="6" t="n">
        <v>0</v>
      </c>
      <c r="P7" s="5" t="n">
        <v>0.3333</v>
      </c>
      <c r="Q7" s="6" t="n">
        <v>1</v>
      </c>
      <c r="R7" s="5" t="n">
        <v>0</v>
      </c>
      <c r="S7" s="6" t="n">
        <v>0</v>
      </c>
      <c r="T7" s="5" t="n">
        <v>0</v>
      </c>
      <c r="U7" s="6" t="n">
        <v>0</v>
      </c>
      <c r="V7" s="5" t="n">
        <v>0.6667000000000001</v>
      </c>
      <c r="W7" s="6" t="n">
        <v>2</v>
      </c>
      <c r="X7" s="6" t="n">
        <v>3</v>
      </c>
      <c r="Y7" s="6" t="n">
        <v>9</v>
      </c>
    </row>
    <row r="8" spans="1:28">
      <c r="A8" s="4" t="s">
        <v>71</v>
      </c>
      <c r="B8" s="5" t="n">
        <v>0</v>
      </c>
      <c r="C8" s="6" t="n">
        <v>0</v>
      </c>
      <c r="D8" s="5" t="n">
        <v>0</v>
      </c>
      <c r="E8" s="6" t="n">
        <v>0</v>
      </c>
      <c r="F8" s="5" t="n">
        <v>0</v>
      </c>
      <c r="G8" s="6" t="n">
        <v>0</v>
      </c>
      <c r="H8" s="5" t="n">
        <v>0</v>
      </c>
      <c r="I8" s="6" t="n">
        <v>0</v>
      </c>
      <c r="J8" s="5" t="n">
        <v>0</v>
      </c>
      <c r="K8" s="6" t="n">
        <v>0</v>
      </c>
      <c r="L8" s="5" t="n">
        <v>0</v>
      </c>
      <c r="M8" s="6" t="n">
        <v>0</v>
      </c>
      <c r="N8" s="5" t="n">
        <v>0</v>
      </c>
      <c r="O8" s="6" t="n">
        <v>0</v>
      </c>
      <c r="P8" s="5" t="n">
        <v>0</v>
      </c>
      <c r="Q8" s="6" t="n">
        <v>0</v>
      </c>
      <c r="R8" s="5" t="n">
        <v>0.3333</v>
      </c>
      <c r="S8" s="6" t="n">
        <v>1</v>
      </c>
      <c r="T8" s="5" t="n">
        <v>0</v>
      </c>
      <c r="U8" s="6" t="n">
        <v>0</v>
      </c>
      <c r="V8" s="5" t="n">
        <v>0.6667000000000001</v>
      </c>
      <c r="W8" s="6" t="n">
        <v>2</v>
      </c>
      <c r="X8" s="6" t="n">
        <v>3</v>
      </c>
      <c r="Y8" s="6" t="n">
        <v>9.33</v>
      </c>
    </row>
    <row r="9" spans="1:28">
      <c r="A9" s="4" t="s">
        <v>72</v>
      </c>
      <c r="B9" s="5" t="n">
        <v>0</v>
      </c>
      <c r="C9" s="6" t="n">
        <v>0</v>
      </c>
      <c r="D9" s="5" t="n">
        <v>0</v>
      </c>
      <c r="E9" s="6" t="n">
        <v>0</v>
      </c>
      <c r="F9" s="5" t="n">
        <v>0</v>
      </c>
      <c r="G9" s="6" t="n">
        <v>0</v>
      </c>
      <c r="H9" s="5" t="n">
        <v>0</v>
      </c>
      <c r="I9" s="6" t="n">
        <v>0</v>
      </c>
      <c r="J9" s="5" t="n">
        <v>0</v>
      </c>
      <c r="K9" s="6" t="n">
        <v>0</v>
      </c>
      <c r="L9" s="5" t="n">
        <v>0</v>
      </c>
      <c r="M9" s="6" t="n">
        <v>0</v>
      </c>
      <c r="N9" s="5" t="n">
        <v>0</v>
      </c>
      <c r="O9" s="6" t="n">
        <v>0</v>
      </c>
      <c r="P9" s="5" t="n">
        <v>0</v>
      </c>
      <c r="Q9" s="6" t="n">
        <v>0</v>
      </c>
      <c r="R9" s="5" t="n">
        <v>0</v>
      </c>
      <c r="S9" s="6" t="n">
        <v>0</v>
      </c>
      <c r="T9" s="5" t="n">
        <v>0</v>
      </c>
      <c r="U9" s="6" t="n">
        <v>0</v>
      </c>
      <c r="V9" s="5" t="n">
        <v>1</v>
      </c>
      <c r="W9" s="6" t="n">
        <v>3</v>
      </c>
      <c r="X9" s="6" t="n">
        <v>3</v>
      </c>
      <c r="Y9" s="6" t="n">
        <v>10</v>
      </c>
    </row>
    <row r="10" spans="1:28">
      <c r="A10" s="4" t="s">
        <v>73</v>
      </c>
      <c r="B10" s="5" t="n">
        <v>0</v>
      </c>
      <c r="C10" s="6" t="n">
        <v>0</v>
      </c>
      <c r="D10" s="5" t="n">
        <v>0</v>
      </c>
      <c r="E10" s="6" t="n">
        <v>0</v>
      </c>
      <c r="F10" s="5" t="n">
        <v>0</v>
      </c>
      <c r="G10" s="6" t="n">
        <v>0</v>
      </c>
      <c r="H10" s="5" t="n">
        <v>0</v>
      </c>
      <c r="I10" s="6" t="n">
        <v>0</v>
      </c>
      <c r="J10" s="5" t="n">
        <v>0</v>
      </c>
      <c r="K10" s="6" t="n">
        <v>0</v>
      </c>
      <c r="L10" s="5" t="n">
        <v>0</v>
      </c>
      <c r="M10" s="6" t="n">
        <v>0</v>
      </c>
      <c r="N10" s="5" t="n">
        <v>0</v>
      </c>
      <c r="O10" s="6" t="n">
        <v>0</v>
      </c>
      <c r="P10" s="5" t="n">
        <v>0</v>
      </c>
      <c r="Q10" s="6" t="n">
        <v>0</v>
      </c>
      <c r="R10" s="5" t="n">
        <v>0</v>
      </c>
      <c r="S10" s="6" t="n">
        <v>0</v>
      </c>
      <c r="T10" s="5" t="n">
        <v>0</v>
      </c>
      <c r="U10" s="6" t="n">
        <v>0</v>
      </c>
      <c r="V10" s="5" t="n">
        <v>1</v>
      </c>
      <c r="W10" s="6" t="n">
        <v>3</v>
      </c>
      <c r="X10" s="6" t="n">
        <v>3</v>
      </c>
      <c r="Y10" s="6" t="n">
        <v>10</v>
      </c>
    </row>
    <row r="11" spans="1:28">
      <c r="A11" s="4" t="s">
        <v>74</v>
      </c>
      <c r="B11" s="5" t="n">
        <v>0</v>
      </c>
      <c r="C11" s="6" t="n">
        <v>0</v>
      </c>
      <c r="D11" s="5" t="n">
        <v>0</v>
      </c>
      <c r="E11" s="6" t="n">
        <v>0</v>
      </c>
      <c r="F11" s="5" t="n">
        <v>0</v>
      </c>
      <c r="G11" s="6" t="n">
        <v>0</v>
      </c>
      <c r="H11" s="5" t="n">
        <v>0</v>
      </c>
      <c r="I11" s="6" t="n">
        <v>0</v>
      </c>
      <c r="J11" s="5" t="n">
        <v>0</v>
      </c>
      <c r="K11" s="6" t="n">
        <v>0</v>
      </c>
      <c r="L11" s="5" t="n">
        <v>0</v>
      </c>
      <c r="M11" s="6" t="n">
        <v>0</v>
      </c>
      <c r="N11" s="5" t="n">
        <v>0</v>
      </c>
      <c r="O11" s="6" t="n">
        <v>0</v>
      </c>
      <c r="P11" s="5" t="n">
        <v>0</v>
      </c>
      <c r="Q11" s="6" t="n">
        <v>0</v>
      </c>
      <c r="R11" s="5" t="n">
        <v>0</v>
      </c>
      <c r="S11" s="6" t="n">
        <v>0</v>
      </c>
      <c r="T11" s="5" t="n">
        <v>0.3333</v>
      </c>
      <c r="U11" s="6" t="n">
        <v>1</v>
      </c>
      <c r="V11" s="5" t="n">
        <v>0.6667000000000001</v>
      </c>
      <c r="W11" s="6" t="n">
        <v>2</v>
      </c>
      <c r="X11" s="6" t="n">
        <v>3</v>
      </c>
      <c r="Y11" s="6" t="n">
        <v>9.67</v>
      </c>
    </row>
    <row r="12" spans="1:28">
      <c r="A12" s="4" t="s">
        <v>75</v>
      </c>
      <c r="B12" s="5" t="n">
        <v>0</v>
      </c>
      <c r="C12" s="6" t="n">
        <v>0</v>
      </c>
      <c r="D12" s="5" t="n">
        <v>0</v>
      </c>
      <c r="E12" s="6" t="n">
        <v>0</v>
      </c>
      <c r="F12" s="5" t="n">
        <v>0</v>
      </c>
      <c r="G12" s="6" t="n">
        <v>0</v>
      </c>
      <c r="H12" s="5" t="n">
        <v>0</v>
      </c>
      <c r="I12" s="6" t="n">
        <v>0</v>
      </c>
      <c r="J12" s="5" t="n">
        <v>0</v>
      </c>
      <c r="K12" s="6" t="n">
        <v>0</v>
      </c>
      <c r="L12" s="5" t="n">
        <v>0</v>
      </c>
      <c r="M12" s="6" t="n">
        <v>0</v>
      </c>
      <c r="N12" s="5" t="n">
        <v>0</v>
      </c>
      <c r="O12" s="6" t="n">
        <v>0</v>
      </c>
      <c r="P12" s="5" t="n">
        <v>0.3333</v>
      </c>
      <c r="Q12" s="6" t="n">
        <v>1</v>
      </c>
      <c r="R12" s="5" t="n">
        <v>0.3333</v>
      </c>
      <c r="S12" s="6" t="n">
        <v>1</v>
      </c>
      <c r="T12" s="5" t="n">
        <v>0</v>
      </c>
      <c r="U12" s="6" t="n">
        <v>0</v>
      </c>
      <c r="V12" s="5" t="n">
        <v>0.3333</v>
      </c>
      <c r="W12" s="6" t="n">
        <v>1</v>
      </c>
      <c r="X12" s="6" t="n">
        <v>3</v>
      </c>
      <c r="Y12" s="6" t="n">
        <v>8.33</v>
      </c>
    </row>
    <row r="13" spans="1:28">
      <c r="A13" s="4" t="s">
        <v>76</v>
      </c>
      <c r="B13" s="5" t="n">
        <v>0</v>
      </c>
      <c r="C13" s="6" t="n">
        <v>0</v>
      </c>
      <c r="D13" s="5" t="n">
        <v>0</v>
      </c>
      <c r="E13" s="6" t="n">
        <v>0</v>
      </c>
      <c r="F13" s="5" t="n">
        <v>0</v>
      </c>
      <c r="G13" s="6" t="n">
        <v>0</v>
      </c>
      <c r="H13" s="5" t="n">
        <v>0</v>
      </c>
      <c r="I13" s="6" t="n">
        <v>0</v>
      </c>
      <c r="J13" s="5" t="n">
        <v>0</v>
      </c>
      <c r="K13" s="6" t="n">
        <v>0</v>
      </c>
      <c r="L13" s="5" t="n">
        <v>0</v>
      </c>
      <c r="M13" s="6" t="n">
        <v>0</v>
      </c>
      <c r="N13" s="5" t="n">
        <v>0</v>
      </c>
      <c r="O13" s="6" t="n">
        <v>0</v>
      </c>
      <c r="P13" s="5" t="n">
        <v>0.3333</v>
      </c>
      <c r="Q13" s="6" t="n">
        <v>1</v>
      </c>
      <c r="R13" s="5" t="n">
        <v>0.3333</v>
      </c>
      <c r="S13" s="6" t="n">
        <v>1</v>
      </c>
      <c r="T13" s="5" t="n">
        <v>0</v>
      </c>
      <c r="U13" s="6" t="n">
        <v>0</v>
      </c>
      <c r="V13" s="5" t="n">
        <v>0.3333</v>
      </c>
      <c r="W13" s="6" t="n">
        <v>1</v>
      </c>
      <c r="X13" s="6" t="n">
        <v>3</v>
      </c>
      <c r="Y13" s="6" t="n">
        <v>8.33</v>
      </c>
    </row>
    <row r="14" spans="1:28">
      <c r="A14" s="4" t="s">
        <v>77</v>
      </c>
      <c r="B14" s="5" t="n">
        <v>0</v>
      </c>
      <c r="C14" s="6" t="n">
        <v>0</v>
      </c>
      <c r="D14" s="5" t="n">
        <v>0</v>
      </c>
      <c r="E14" s="6" t="n">
        <v>0</v>
      </c>
      <c r="F14" s="5" t="n">
        <v>0</v>
      </c>
      <c r="G14" s="6" t="n">
        <v>0</v>
      </c>
      <c r="H14" s="5" t="n">
        <v>0</v>
      </c>
      <c r="I14" s="6" t="n">
        <v>0</v>
      </c>
      <c r="J14" s="5" t="n">
        <v>0</v>
      </c>
      <c r="K14" s="6" t="n">
        <v>0</v>
      </c>
      <c r="L14" s="5" t="n">
        <v>0</v>
      </c>
      <c r="M14" s="6" t="n">
        <v>0</v>
      </c>
      <c r="N14" s="5" t="n">
        <v>0</v>
      </c>
      <c r="O14" s="6" t="n">
        <v>0</v>
      </c>
      <c r="P14" s="5" t="n">
        <v>0.5</v>
      </c>
      <c r="Q14" s="6" t="n">
        <v>1</v>
      </c>
      <c r="R14" s="5" t="n">
        <v>0</v>
      </c>
      <c r="S14" s="6" t="n">
        <v>0</v>
      </c>
      <c r="T14" s="5" t="n">
        <v>0</v>
      </c>
      <c r="U14" s="6" t="n">
        <v>0</v>
      </c>
      <c r="V14" s="5" t="n">
        <v>0.5</v>
      </c>
      <c r="W14" s="6" t="n">
        <v>1</v>
      </c>
      <c r="X14" s="6" t="n">
        <v>2</v>
      </c>
      <c r="Y14" s="6" t="n">
        <v>8.5</v>
      </c>
    </row>
    <row r="15" spans="1:28">
      <c r="A15" s="4" t="s">
        <v>78</v>
      </c>
      <c r="B15" s="5" t="n">
        <v>0</v>
      </c>
      <c r="C15" s="6" t="n">
        <v>0</v>
      </c>
      <c r="D15" s="5" t="n">
        <v>0</v>
      </c>
      <c r="E15" s="6" t="n">
        <v>0</v>
      </c>
      <c r="F15" s="5" t="n">
        <v>0</v>
      </c>
      <c r="G15" s="6" t="n">
        <v>0</v>
      </c>
      <c r="H15" s="5" t="n">
        <v>0</v>
      </c>
      <c r="I15" s="6" t="n">
        <v>0</v>
      </c>
      <c r="J15" s="5" t="n">
        <v>0</v>
      </c>
      <c r="K15" s="6" t="n">
        <v>0</v>
      </c>
      <c r="L15" s="5" t="n">
        <v>0</v>
      </c>
      <c r="M15" s="6" t="n">
        <v>0</v>
      </c>
      <c r="N15" s="5" t="n">
        <v>0</v>
      </c>
      <c r="O15" s="6" t="n">
        <v>0</v>
      </c>
      <c r="P15" s="5" t="n">
        <v>0</v>
      </c>
      <c r="Q15" s="6" t="n">
        <v>0</v>
      </c>
      <c r="R15" s="5" t="n">
        <v>0</v>
      </c>
      <c r="S15" s="6" t="n">
        <v>0</v>
      </c>
      <c r="T15" s="5" t="n">
        <v>0</v>
      </c>
      <c r="U15" s="6" t="n">
        <v>0</v>
      </c>
      <c r="V15" s="5" t="n">
        <v>0</v>
      </c>
      <c r="W15" s="6" t="n">
        <v>0</v>
      </c>
      <c r="X15" s="6" t="n">
        <v>0</v>
      </c>
      <c r="Y15" s="6" t="n">
        <v>0</v>
      </c>
    </row>
    <row r="16" spans="1:28">
      <c r="A16" s="4" t="s">
        <v>79</v>
      </c>
      <c r="B16" s="5" t="n">
        <v>0</v>
      </c>
      <c r="C16" s="6" t="n">
        <v>0</v>
      </c>
      <c r="D16" s="5" t="n">
        <v>0</v>
      </c>
      <c r="E16" s="6" t="n">
        <v>0</v>
      </c>
      <c r="F16" s="5" t="n">
        <v>0</v>
      </c>
      <c r="G16" s="6" t="n">
        <v>0</v>
      </c>
      <c r="H16" s="5" t="n">
        <v>0</v>
      </c>
      <c r="I16" s="6" t="n">
        <v>0</v>
      </c>
      <c r="J16" s="5" t="n">
        <v>0</v>
      </c>
      <c r="K16" s="6" t="n">
        <v>0</v>
      </c>
      <c r="L16" s="5" t="n">
        <v>0</v>
      </c>
      <c r="M16" s="6" t="n">
        <v>0</v>
      </c>
      <c r="N16" s="5" t="n">
        <v>0</v>
      </c>
      <c r="O16" s="6" t="n">
        <v>0</v>
      </c>
      <c r="P16" s="5" t="n">
        <v>0.3333</v>
      </c>
      <c r="Q16" s="6" t="n">
        <v>1</v>
      </c>
      <c r="R16" s="5" t="n">
        <v>0</v>
      </c>
      <c r="S16" s="6" t="n">
        <v>0</v>
      </c>
      <c r="T16" s="5" t="n">
        <v>0</v>
      </c>
      <c r="U16" s="6" t="n">
        <v>0</v>
      </c>
      <c r="V16" s="5" t="n">
        <v>0.6667000000000001</v>
      </c>
      <c r="W16" s="6" t="n">
        <v>2</v>
      </c>
      <c r="X16" s="6" t="n">
        <v>3</v>
      </c>
      <c r="Y16" s="6" t="n">
        <v>9</v>
      </c>
    </row>
    <row r="17" spans="1:28">
      <c r="A17" s="4" t="s">
        <v>80</v>
      </c>
      <c r="B17" s="5" t="s"/>
      <c r="C17" s="6" t="s"/>
      <c r="D17" s="5" t="s"/>
      <c r="E17" s="6" t="s"/>
      <c r="F17" s="5" t="s"/>
      <c r="G17" s="6" t="s"/>
      <c r="H17" s="5" t="s"/>
      <c r="I17" s="6" t="s"/>
      <c r="J17" s="5" t="s"/>
      <c r="K17" s="6" t="s"/>
      <c r="L17" s="5" t="s"/>
      <c r="M17" s="6" t="s"/>
      <c r="N17" s="5" t="s"/>
      <c r="O17" s="6" t="s"/>
      <c r="P17" s="5" t="s"/>
      <c r="Q17" s="6" t="s"/>
      <c r="R17" s="5" t="s"/>
      <c r="S17" s="6" t="s"/>
      <c r="T17" s="5" t="s"/>
      <c r="U17" s="6" t="s"/>
      <c r="V17" s="5" t="s"/>
      <c r="W17" s="6" t="s"/>
      <c r="X17" s="6" t="n">
        <v>28</v>
      </c>
      <c r="Y17" s="6" t="s"/>
    </row>
    <row r="18" spans="1:28">
      <c r="A18" s="7" t="s"/>
      <c r="B18" s="7" t="s"/>
      <c r="C18" s="7" t="s"/>
      <c r="D18" s="7" t="s"/>
      <c r="E18" s="7" t="s"/>
      <c r="F18" s="7" t="s"/>
      <c r="G18" s="7" t="s"/>
      <c r="H18" s="7" t="s"/>
      <c r="I18" s="7" t="s"/>
      <c r="J18" s="7" t="s"/>
      <c r="K18" s="7" t="s"/>
      <c r="L18" s="7" t="s"/>
      <c r="M18" s="7" t="s"/>
      <c r="N18" s="7" t="s"/>
      <c r="O18" s="7" t="s"/>
      <c r="P18" s="7" t="s"/>
      <c r="Q18" s="7" t="s"/>
      <c r="R18" s="7" t="s"/>
      <c r="S18" s="7" t="s"/>
      <c r="T18" s="7" t="s"/>
      <c r="U18" s="7" t="s"/>
      <c r="V18" s="7" t="s"/>
      <c r="W18" s="7" t="s"/>
      <c r="X18" s="7" t="s">
        <v>6</v>
      </c>
      <c r="Y18" s="7" t="n">
        <v>3</v>
      </c>
    </row>
    <row r="19" spans="1:28">
      <c r="A19" s="7" t="s"/>
      <c r="B19" s="7" t="s"/>
      <c r="C19" s="7" t="s"/>
      <c r="D19" s="7" t="s"/>
      <c r="E19" s="7" t="s"/>
      <c r="F19" s="7" t="s"/>
      <c r="G19" s="7" t="s"/>
      <c r="H19" s="7" t="s"/>
      <c r="I19" s="7" t="s"/>
      <c r="J19" s="7" t="s"/>
      <c r="K19" s="7" t="s"/>
      <c r="L19" s="7" t="s"/>
      <c r="M19" s="7" t="s"/>
      <c r="N19" s="7" t="s"/>
      <c r="O19" s="7" t="s"/>
      <c r="P19" s="7" t="s"/>
      <c r="Q19" s="7" t="s"/>
      <c r="R19" s="7" t="s"/>
      <c r="S19" s="7" t="s"/>
      <c r="T19" s="7" t="s"/>
      <c r="U19" s="7" t="s"/>
      <c r="V19" s="7" t="s"/>
      <c r="W19" s="7" t="s"/>
      <c r="X19" s="7" t="s">
        <v>7</v>
      </c>
      <c r="Y19" s="7" t="n">
        <v>0</v>
      </c>
    </row>
    <row r="38" spans="1:28">
      <c r="A38" s="3" t="s">
        <v>17</v>
      </c>
      <c r="B38" s="3" t="s">
        <v>18</v>
      </c>
      <c r="C38" s="3" t="s">
        <v>67</v>
      </c>
      <c r="D38" s="3" t="s">
        <v>19</v>
      </c>
      <c r="E38" s="3" t="s">
        <v>68</v>
      </c>
      <c r="F38" s="3" t="s">
        <v>19</v>
      </c>
      <c r="G38" s="3" t="s">
        <v>69</v>
      </c>
      <c r="H38" s="3" t="s">
        <v>19</v>
      </c>
      <c r="I38" s="3" t="s">
        <v>70</v>
      </c>
      <c r="J38" s="3" t="s">
        <v>19</v>
      </c>
      <c r="K38" s="3" t="s">
        <v>71</v>
      </c>
      <c r="L38" s="3" t="s">
        <v>19</v>
      </c>
      <c r="M38" s="3" t="s">
        <v>72</v>
      </c>
      <c r="N38" s="3" t="s">
        <v>19</v>
      </c>
      <c r="O38" s="3" t="s">
        <v>73</v>
      </c>
      <c r="P38" s="3" t="s">
        <v>19</v>
      </c>
      <c r="Q38" s="3" t="s">
        <v>74</v>
      </c>
      <c r="R38" s="3" t="s">
        <v>19</v>
      </c>
      <c r="S38" s="3" t="s">
        <v>75</v>
      </c>
      <c r="T38" s="3" t="s">
        <v>19</v>
      </c>
      <c r="U38" s="3" t="s">
        <v>76</v>
      </c>
      <c r="V38" s="3" t="s">
        <v>19</v>
      </c>
      <c r="W38" s="3" t="s">
        <v>77</v>
      </c>
      <c r="X38" s="3" t="s">
        <v>19</v>
      </c>
      <c r="Y38" s="3" t="s">
        <v>78</v>
      </c>
      <c r="Z38" s="3" t="s">
        <v>19</v>
      </c>
      <c r="AA38" s="3" t="s">
        <v>79</v>
      </c>
      <c r="AB38" s="3" t="s">
        <v>19</v>
      </c>
    </row>
    <row r="39" spans="1:28">
      <c r="A39" s="4" t="n">
        <v>1</v>
      </c>
      <c r="B39" s="6" t="s">
        <v>81</v>
      </c>
      <c r="C39" s="6" t="s">
        <v>82</v>
      </c>
      <c r="D39" s="6" t="s"/>
      <c r="E39" s="6" t="s">
        <v>83</v>
      </c>
      <c r="F39" s="6" t="s"/>
      <c r="G39" s="6" t="s">
        <v>84</v>
      </c>
      <c r="H39" s="6" t="s"/>
      <c r="I39" s="6" t="s">
        <v>85</v>
      </c>
      <c r="J39" s="6" t="s"/>
      <c r="K39" s="6" t="s">
        <v>86</v>
      </c>
      <c r="L39" s="6" t="s"/>
      <c r="M39" s="6" t="s">
        <v>87</v>
      </c>
      <c r="N39" s="6" t="s"/>
      <c r="O39" s="6" t="s">
        <v>88</v>
      </c>
      <c r="P39" s="6" t="s"/>
      <c r="Q39" s="6" t="s"/>
      <c r="R39" s="6" t="s"/>
      <c r="S39" s="6" t="s">
        <v>89</v>
      </c>
      <c r="T39" s="6" t="s"/>
      <c r="U39" s="6" t="s"/>
      <c r="V39" s="6" t="s"/>
      <c r="W39" s="6" t="s"/>
      <c r="X39" s="6" t="s"/>
      <c r="Y39" s="6" t="s"/>
      <c r="Z39" s="6" t="s"/>
      <c r="AA39" s="6" t="s"/>
      <c r="AB39" s="6" t="s"/>
    </row>
    <row r="40" spans="1:28">
      <c r="A40" s="4" t="n">
        <v>2</v>
      </c>
      <c r="B40" s="6" t="s">
        <v>90</v>
      </c>
      <c r="C40" s="6" t="s">
        <v>91</v>
      </c>
      <c r="D40" s="6" t="s"/>
      <c r="E40" s="6" t="s">
        <v>92</v>
      </c>
      <c r="F40" s="6" t="s"/>
      <c r="G40" s="6" t="s">
        <v>93</v>
      </c>
      <c r="H40" s="6" t="s"/>
      <c r="I40" s="6" t="s">
        <v>94</v>
      </c>
      <c r="J40" s="6" t="s"/>
      <c r="K40" s="6" t="s">
        <v>95</v>
      </c>
      <c r="L40" s="6" t="s"/>
      <c r="M40" s="6" t="s">
        <v>96</v>
      </c>
      <c r="N40" s="6" t="s"/>
      <c r="O40" s="6" t="s">
        <v>97</v>
      </c>
      <c r="P40" s="6" t="s"/>
      <c r="Q40" s="6" t="s">
        <v>98</v>
      </c>
      <c r="R40" s="6" t="s"/>
      <c r="S40" s="6" t="s">
        <v>99</v>
      </c>
      <c r="T40" s="6" t="s"/>
      <c r="U40" s="6" t="s">
        <v>100</v>
      </c>
      <c r="V40" s="6" t="s"/>
      <c r="W40" s="6" t="s">
        <v>101</v>
      </c>
      <c r="X40" s="6" t="s"/>
      <c r="Y40" s="6" t="s"/>
      <c r="Z40" s="6" t="s"/>
      <c r="AA40" s="6" t="s">
        <v>102</v>
      </c>
      <c r="AB40" s="6" t="s"/>
    </row>
    <row r="41" spans="1:28">
      <c r="A41" s="4" t="n">
        <v>3</v>
      </c>
      <c r="B41" s="6" t="s">
        <v>103</v>
      </c>
      <c r="C41" s="6" t="s">
        <v>104</v>
      </c>
      <c r="D41" s="6" t="s"/>
      <c r="E41" s="6" t="s">
        <v>105</v>
      </c>
      <c r="F41" s="6" t="s"/>
      <c r="G41" s="6" t="s">
        <v>106</v>
      </c>
      <c r="H41" s="6" t="s"/>
      <c r="I41" s="6" t="s">
        <v>107</v>
      </c>
      <c r="J41" s="6" t="s"/>
      <c r="K41" s="6" t="s">
        <v>108</v>
      </c>
      <c r="L41" s="6" t="s"/>
      <c r="M41" s="6" t="s">
        <v>109</v>
      </c>
      <c r="N41" s="6" t="s"/>
      <c r="O41" s="6" t="s">
        <v>110</v>
      </c>
      <c r="P41" s="6" t="s"/>
      <c r="Q41" s="6" t="s">
        <v>111</v>
      </c>
      <c r="R41" s="6" t="s"/>
      <c r="S41" s="6" t="s"/>
      <c r="T41" s="6" t="s"/>
      <c r="U41" s="6" t="s"/>
      <c r="V41" s="6" t="s"/>
      <c r="W41" s="6" t="s"/>
      <c r="X41" s="6" t="s"/>
      <c r="Y41" s="6" t="s"/>
      <c r="Z41" s="6" t="s"/>
      <c r="AA41" s="6" t="s"/>
      <c r="AB41" s="6" t="s"/>
    </row>
  </sheetData>
  <mergeCells count="11">
    <mergeCell ref="B3:C3"/>
    <mergeCell ref="D3:E3"/>
    <mergeCell ref="F3:G3"/>
    <mergeCell ref="H3:I3"/>
    <mergeCell ref="J3:K3"/>
    <mergeCell ref="L3:M3"/>
    <mergeCell ref="N3:O3"/>
    <mergeCell ref="P3:Q3"/>
    <mergeCell ref="R3:S3"/>
    <mergeCell ref="T3:U3"/>
    <mergeCell ref="V3:W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112</v>
      </c>
    </row>
    <row r="3" spans="1:4">
      <c r="A3" s="7" t="s">
        <v>6</v>
      </c>
      <c r="B3" s="7" t="n">
        <v>3</v>
      </c>
    </row>
    <row r="4" spans="1:4">
      <c r="A4" s="7" t="s">
        <v>7</v>
      </c>
      <c r="B4" s="7" t="n">
        <v>0</v>
      </c>
    </row>
    <row r="7" spans="1:4">
      <c r="A7" s="3" t="s">
        <v>17</v>
      </c>
      <c r="B7" s="3" t="s">
        <v>18</v>
      </c>
      <c r="C7" s="3" t="s">
        <v>3</v>
      </c>
      <c r="D7" s="3" t="s">
        <v>19</v>
      </c>
    </row>
    <row r="8" spans="1:4">
      <c r="A8" s="4" t="n">
        <v>1</v>
      </c>
      <c r="B8" s="6" t="s">
        <v>81</v>
      </c>
      <c r="C8" s="6" t="s">
        <v>113</v>
      </c>
      <c r="D8" s="6" t="s"/>
    </row>
    <row r="9" spans="1:4">
      <c r="A9" s="4" t="n">
        <v>2</v>
      </c>
      <c r="B9" s="6" t="s">
        <v>90</v>
      </c>
      <c r="C9" s="6" t="s">
        <v>114</v>
      </c>
      <c r="D9" s="6" t="s"/>
    </row>
    <row r="10" spans="1:4">
      <c r="A10" s="4" t="n">
        <v>3</v>
      </c>
      <c r="B10" s="6" t="s">
        <v>103</v>
      </c>
      <c r="C10" s="6" t="s">
        <v>115</v>
      </c>
      <c r="D10" s="6" t="s"/>
    </row>
  </sheetData>
  <pageMargins bottom="1" footer="0.5" header="0.5" left="0.75" right="0.75" top="1"/>
</worksheet>
</file>

<file path=xl/worksheets/sheet8.xml><?xml version="1.0" encoding="utf-8"?>
<worksheet xmlns="http://schemas.openxmlformats.org/spreadsheetml/2006/main">
  <sheetPr>
    <outlinePr summaryBelow="1" summaryRight="1"/>
    <pageSetUpPr/>
  </sheetPr>
  <dimension ref="A1:O6"/>
  <sheetViews>
    <sheetView workbookViewId="0">
      <selection activeCell="A1" sqref="A1"/>
    </sheetView>
  </sheetViews>
  <sheetFormatPr baseColWidth="8" defaultRowHeight="15" outlineLevelCol="0"/>
  <cols>
    <col customWidth="1" max="1" min="1" width="12"/>
    <col customWidth="1" max="2" min="2" width="12"/>
    <col customWidth="1" max="3" min="3" width="12"/>
    <col customWidth="1" max="4" min="4" width="12"/>
    <col customWidth="1" max="5" min="5" width="12"/>
    <col customWidth="1" max="6" min="6" width="13"/>
    <col customWidth="1" max="7" min="7" width="13"/>
    <col customWidth="1" max="8" min="8" width="12"/>
    <col customWidth="1" max="9" min="9" width="12"/>
    <col customWidth="1" max="10" min="10" width="12"/>
    <col customWidth="1" max="11" min="11" width="12"/>
    <col customWidth="1" max="12" min="12" width="12"/>
    <col customWidth="1" max="13" min="13" width="12"/>
    <col customWidth="1" max="14" min="14" width="12"/>
    <col customWidth="1" max="15" min="15" width="16"/>
  </cols>
  <sheetData>
    <row r="1" spans="1:15">
      <c r="A1" s="1" t="s">
        <v>0</v>
      </c>
    </row>
    <row r="2" spans="1:15">
      <c r="A2" s="2" t="s">
        <v>116</v>
      </c>
    </row>
    <row r="3" spans="1:15">
      <c r="A3" s="3" t="s"/>
      <c r="B3" s="3" t="s">
        <v>27</v>
      </c>
      <c r="D3" s="3" t="s">
        <v>28</v>
      </c>
      <c r="F3" s="3" t="s">
        <v>29</v>
      </c>
      <c r="H3" s="3" t="s">
        <v>30</v>
      </c>
      <c r="J3" s="3" t="s">
        <v>31</v>
      </c>
      <c r="L3" s="3" t="s">
        <v>32</v>
      </c>
      <c r="N3" s="3" t="s">
        <v>33</v>
      </c>
      <c r="O3" s="3" t="s">
        <v>34</v>
      </c>
    </row>
    <row r="4" spans="1:15">
      <c r="A4" s="4" t="n">
        <v>1</v>
      </c>
      <c r="B4" s="5" t="n">
        <v>0</v>
      </c>
      <c r="C4" s="6" t="n">
        <v>0</v>
      </c>
      <c r="D4" s="5" t="n">
        <v>0</v>
      </c>
      <c r="E4" s="6" t="n">
        <v>0</v>
      </c>
      <c r="F4" s="5" t="n">
        <v>0</v>
      </c>
      <c r="G4" s="6" t="n">
        <v>0</v>
      </c>
      <c r="H4" s="5" t="n">
        <v>0</v>
      </c>
      <c r="I4" s="6" t="n">
        <v>0</v>
      </c>
      <c r="J4" s="5" t="n">
        <v>1</v>
      </c>
      <c r="K4" s="6" t="n">
        <v>3</v>
      </c>
      <c r="L4" s="5" t="n">
        <v>0</v>
      </c>
      <c r="M4" s="6" t="n">
        <v>0</v>
      </c>
      <c r="N4" s="6" t="n">
        <v>3</v>
      </c>
      <c r="O4" s="6" t="n">
        <v>5</v>
      </c>
    </row>
    <row r="5" spans="1:15">
      <c r="A5" s="7" t="s"/>
      <c r="B5" s="7" t="s"/>
      <c r="C5" s="7" t="s"/>
      <c r="D5" s="7" t="s"/>
      <c r="E5" s="7" t="s"/>
      <c r="F5" s="7" t="s"/>
      <c r="G5" s="7" t="s"/>
      <c r="H5" s="7" t="s"/>
      <c r="I5" s="7" t="s"/>
      <c r="J5" s="7" t="s"/>
      <c r="K5" s="7" t="s"/>
      <c r="L5" s="7" t="s"/>
      <c r="M5" s="7" t="s"/>
      <c r="N5" s="7" t="s">
        <v>6</v>
      </c>
      <c r="O5" s="7" t="n">
        <v>3</v>
      </c>
    </row>
    <row r="6" spans="1:15">
      <c r="A6" s="7" t="s"/>
      <c r="B6" s="7" t="s"/>
      <c r="C6" s="7" t="s"/>
      <c r="D6" s="7" t="s"/>
      <c r="E6" s="7" t="s"/>
      <c r="F6" s="7" t="s"/>
      <c r="G6" s="7" t="s"/>
      <c r="H6" s="7" t="s"/>
      <c r="I6" s="7" t="s"/>
      <c r="J6" s="7" t="s"/>
      <c r="K6" s="7" t="s"/>
      <c r="L6" s="7" t="s"/>
      <c r="M6" s="7" t="s"/>
      <c r="N6" s="7" t="s">
        <v>7</v>
      </c>
      <c r="O6" s="7" t="n">
        <v>0</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117</v>
      </c>
    </row>
    <row r="3" spans="1:3">
      <c r="A3" s="3" t="s">
        <v>2</v>
      </c>
      <c r="B3" s="3" t="s">
        <v>3</v>
      </c>
    </row>
    <row r="4" spans="1:3">
      <c r="A4" s="4" t="s">
        <v>4</v>
      </c>
      <c r="B4" s="5" t="n">
        <v>1</v>
      </c>
      <c r="C4" s="6" t="n">
        <v>3</v>
      </c>
    </row>
    <row r="5" spans="1:3">
      <c r="A5" s="4" t="s">
        <v>5</v>
      </c>
      <c r="B5" s="5" t="n">
        <v>0</v>
      </c>
      <c r="C5" s="6" t="n">
        <v>0</v>
      </c>
    </row>
    <row r="6" spans="1:3">
      <c r="A6" s="7" t="s"/>
      <c r="B6" s="7" t="s">
        <v>6</v>
      </c>
      <c r="C6" s="7" t="n">
        <v>3</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12" ma:contentTypeDescription="Create a new document." ma:contentTypeScope="" ma:versionID="034189de01be7df593913df764eac2ba">
  <xsd:schema xmlns:xsd="http://www.w3.org/2001/XMLSchema" xmlns:xs="http://www.w3.org/2001/XMLSchema" xmlns:p="http://schemas.microsoft.com/office/2006/metadata/properties" xmlns:ns2="80129174-c05c-43cc-8e32-21fcbdfe51bb" xmlns:ns3="958b15ed-c521-4290-b073-2e98d4cc1d7f" xmlns:ns4="http://schemas.microsoft.com/sharepoint/v3/fields" targetNamespace="http://schemas.microsoft.com/office/2006/metadata/properties" ma:root="true" ma:fieldsID="df0f5f7795057d951e7ae7a806083bab" ns2:_="" ns3:_="" ns4:_="">
    <xsd:import namespace="80129174-c05c-43cc-8e32-21fcbdfe51bb"/>
    <xsd:import namespace="958b15ed-c521-4290-b073-2e98d4cc1d7f"/>
    <xsd:import namespace="http://schemas.microsoft.com/sharepoint/v3/fields"/>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wic_System_Copyright" minOccurs="0"/>
                <xsd:element ref="ns2: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Sensitivity" ma:index="19" nillable="true" ma:displayName="Sensitivity" ma:description="Contains personal or commercially sensitive data?" ma:format="Dropdown" ma:internalName="Sensitivity">
      <xsd:simpleType>
        <xsd:restriction base="dms:Choice">
          <xsd:enumeration value="Sensitive personal data"/>
          <xsd:enumeration value="Commercially sensitive data"/>
          <xsd:enumeration value="Both"/>
          <xsd:enumeration value="Neither"/>
        </xsd:restriction>
      </xsd:simpleType>
    </xsd:element>
  </xsd:schema>
  <xsd:schema xmlns:xsd="http://www.w3.org/2001/XMLSchema" xmlns:xs="http://www.w3.org/2001/XMLSchema" xmlns:dms="http://schemas.microsoft.com/office/2006/documentManagement/types" xmlns:pc="http://schemas.microsoft.com/office/infopath/2007/PartnerControls" targetNamespace="958b15ed-c521-4290-b073-2e98d4cc1d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8"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sitivity xmlns="80129174-c05c-43cc-8e32-21fcbdfe51bb" xsi:nil="true"/>
    <wic_System_Copyright xmlns="http://schemas.microsoft.com/sharepoint/v3/fields" xsi:nil="true"/>
  </documentManagement>
</p:properties>
</file>

<file path=customXml/itemProps1.xml><?xml version="1.0" encoding="utf-8"?>
<ds:datastoreItem xmlns:ds="http://schemas.openxmlformats.org/officeDocument/2006/customXml" ds:itemID="{125AEA21-0AB6-46BA-9E68-C82D78197C5E}"/>
</file>

<file path=customXml/itemProps2.xml><?xml version="1.0" encoding="utf-8"?>
<ds:datastoreItem xmlns:ds="http://schemas.openxmlformats.org/officeDocument/2006/customXml" ds:itemID="{10B9F0E4-54A2-4BDB-9E76-C24623B0ADD9}"/>
</file>

<file path=customXml/itemProps3.xml><?xml version="1.0" encoding="utf-8"?>
<ds:datastoreItem xmlns:ds="http://schemas.openxmlformats.org/officeDocument/2006/customXml" ds:itemID="{08E42B05-818E-4CE9-8969-5BD2FCF1332E}"/>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2018-01-18T10:54:14Z</dcterms:created>
  <dcterms:modified xsi:type="dcterms:W3CDTF">2018-01-18T10:54:14Z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