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8102"/>
  <workbookPr/>
  <mc:AlternateContent xmlns:mc="http://schemas.openxmlformats.org/markup-compatibility/2006">
    <mc:Choice Requires="x15">
      <x15ac:absPath xmlns:x15ac="http://schemas.microsoft.com/office/spreadsheetml/2010/11/ac" url="https://hull2017.sharepoint.com/Projects/Land of Green Ginger/A_Project Plan/"/>
    </mc:Choice>
  </mc:AlternateContent>
  <xr:revisionPtr revIDLastSave="0" documentId="641D0D7A7707FCF8B525ED9F1DC8D8BAB84E7AB5" xr6:coauthVersionLast="17" xr6:coauthVersionMax="17" xr10:uidLastSave="{00000000-0000-0000-0000-000000000000}"/>
  <bookViews>
    <workbookView xWindow="0" yWindow="0" windowWidth="20490" windowHeight="7530" firstSheet="1" activeTab="1" xr2:uid="{00000000-000D-0000-FFFF-FFFF00000000}"/>
  </bookViews>
  <sheets>
    <sheet name="Summary" sheetId="5" state="hidden" r:id="rId1"/>
    <sheet name="Timeline" sheetId="6" r:id="rId2"/>
    <sheet name="Sheet1" sheetId="7" r:id="rId3"/>
  </sheets>
  <definedNames>
    <definedName name="_xlnm._FilterDatabase" localSheetId="0" hidden="1">Summary!$A$6:$C$10</definedName>
    <definedName name="_xlnm._FilterDatabase" localSheetId="1" hidden="1">Timeline!$A$2:$BL$122</definedName>
  </definedNames>
  <calcPr calcId="171026" calcComplete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2" i="6" l="1"/>
  <c r="M2" i="6"/>
  <c r="N2" i="6"/>
  <c r="O2" i="6"/>
  <c r="P2" i="6"/>
  <c r="Q2" i="6"/>
  <c r="R2" i="6"/>
  <c r="S2" i="6"/>
  <c r="T2" i="6"/>
  <c r="U2" i="6"/>
  <c r="V2" i="6"/>
  <c r="W2" i="6"/>
  <c r="X2" i="6"/>
  <c r="Y2" i="6"/>
  <c r="Z2" i="6"/>
  <c r="AA2" i="6"/>
  <c r="AB2" i="6"/>
  <c r="AC2" i="6"/>
  <c r="AD2" i="6"/>
  <c r="AE2" i="6"/>
  <c r="AF2" i="6"/>
  <c r="AG2" i="6"/>
  <c r="AH2" i="6"/>
  <c r="AI2" i="6"/>
  <c r="AJ2" i="6"/>
  <c r="AK2" i="6"/>
  <c r="AL2" i="6"/>
  <c r="AM2" i="6"/>
  <c r="AN2" i="6"/>
  <c r="AO2" i="6"/>
  <c r="AP2" i="6"/>
  <c r="AQ2" i="6"/>
  <c r="AR2" i="6"/>
  <c r="AS2" i="6"/>
  <c r="AT2" i="6"/>
  <c r="AU2" i="6"/>
  <c r="AV2" i="6"/>
  <c r="AW2" i="6"/>
  <c r="AX2" i="6"/>
  <c r="AY2" i="6"/>
  <c r="AZ2" i="6"/>
  <c r="BA2" i="6"/>
  <c r="BB2" i="6"/>
  <c r="BC2" i="6"/>
  <c r="BD2" i="6"/>
  <c r="BE2" i="6"/>
  <c r="BF2" i="6"/>
  <c r="BG2" i="6"/>
  <c r="BH2" i="6"/>
  <c r="BI2" i="6"/>
  <c r="BJ2" i="6"/>
  <c r="BK2" i="6"/>
  <c r="A7" i="5"/>
  <c r="B7" i="5"/>
  <c r="B4" i="5"/>
  <c r="C9" i="5"/>
  <c r="A4" i="5"/>
  <c r="B9" i="5"/>
  <c r="A6" i="5"/>
  <c r="B8" i="5"/>
  <c r="B6" i="5"/>
  <c r="B10" i="5"/>
  <c r="A8" i="5"/>
  <c r="A2" i="5"/>
  <c r="A10" i="5"/>
  <c r="C7" i="5"/>
  <c r="A3" i="5"/>
  <c r="A9" i="5"/>
  <c r="C10" i="5"/>
  <c r="B3" i="5"/>
  <c r="B2" i="5"/>
  <c r="C6" i="5"/>
  <c r="C8" i="5"/>
</calcChain>
</file>

<file path=xl/sharedStrings.xml><?xml version="1.0" encoding="utf-8"?>
<sst xmlns="http://schemas.openxmlformats.org/spreadsheetml/2006/main" count="914" uniqueCount="224">
  <si>
    <t>Tab name: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</si>
  <si>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</si>
  <si>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</si>
  <si>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</si>
  <si>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</si>
  <si>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</si>
  <si>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</si>
  <si>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</si>
  <si>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</si>
  <si>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</si>
  <si>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</si>
  <si>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</si>
  <si>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</si>
  <si>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 xml:space="preserve">REF
</t>
  </si>
  <si>
    <t xml:space="preserve">STATUS
</t>
  </si>
  <si>
    <t xml:space="preserve">ACTIVITY
</t>
  </si>
  <si>
    <t xml:space="preserve">ACTIVITY DETAIL
</t>
  </si>
  <si>
    <t xml:space="preserve">PROJECT
</t>
  </si>
  <si>
    <t>FROM</t>
  </si>
  <si>
    <t>TO</t>
  </si>
  <si>
    <t xml:space="preserve">LOCALE
</t>
  </si>
  <si>
    <t xml:space="preserve">VENUE
</t>
  </si>
  <si>
    <t xml:space="preserve">ACTION
</t>
  </si>
  <si>
    <t>NOTES</t>
  </si>
  <si>
    <t>Complete</t>
  </si>
  <si>
    <t>Milestones</t>
  </si>
  <si>
    <t>Revised 2017 proposal submitted</t>
  </si>
  <si>
    <t>1. Periplum - 7 Alleys</t>
  </si>
  <si>
    <t>*Milestones</t>
  </si>
  <si>
    <t>Periplum</t>
  </si>
  <si>
    <t>House: contract signed</t>
  </si>
  <si>
    <t>Land of Green Ginger (Umbrella)</t>
  </si>
  <si>
    <t>EB</t>
  </si>
  <si>
    <t>House: keys received</t>
  </si>
  <si>
    <t>House: order supplies &amp; extra furniture</t>
  </si>
  <si>
    <t>Creative</t>
  </si>
  <si>
    <t>final proposal and budget agreed</t>
  </si>
  <si>
    <t>2. Joshua Sofaer's Nobody Nose</t>
  </si>
  <si>
    <t>JS KF</t>
  </si>
  <si>
    <t>Pending</t>
  </si>
  <si>
    <t>Draft artist contracts sent out</t>
  </si>
  <si>
    <t>KF MM</t>
  </si>
  <si>
    <t>Production</t>
  </si>
  <si>
    <t>Confirmation of shop unit and contracted</t>
  </si>
  <si>
    <t>LY/GH</t>
  </si>
  <si>
    <t>Contracting</t>
  </si>
  <si>
    <t>Contract draft sent</t>
  </si>
  <si>
    <t>KF</t>
  </si>
  <si>
    <t>Final 2017 proposal deadline</t>
  </si>
  <si>
    <t>4. Aswarm - Re-Rediffussion</t>
  </si>
  <si>
    <t>TB-M / LY</t>
  </si>
  <si>
    <t>Final proposal deadline</t>
  </si>
  <si>
    <t>6. Macnas title TBC</t>
  </si>
  <si>
    <t>Macnas</t>
  </si>
  <si>
    <t>House: contract cleaner</t>
  </si>
  <si>
    <t>Crates</t>
  </si>
  <si>
    <t>Heralding Brief prepared</t>
  </si>
  <si>
    <t>GH</t>
  </si>
  <si>
    <t>Marcomms</t>
  </si>
  <si>
    <t>MAR/COMMS: Brand guidelines sent out to artists</t>
  </si>
  <si>
    <t>CL</t>
  </si>
  <si>
    <t>Budget</t>
  </si>
  <si>
    <t>Update budget</t>
  </si>
  <si>
    <t>KF / MM</t>
  </si>
  <si>
    <t>JSP recruits and contracts team</t>
  </si>
  <si>
    <t>JS</t>
  </si>
  <si>
    <t>House</t>
  </si>
  <si>
    <t>House: set up furniture</t>
  </si>
  <si>
    <t>KF / LY</t>
  </si>
  <si>
    <t>Tech rider developed &amp; confirmed</t>
  </si>
  <si>
    <t>JS / GH / AL</t>
  </si>
  <si>
    <t xml:space="preserve">2017 Proj Proposals Sign-off </t>
  </si>
  <si>
    <t>Event Management</t>
  </si>
  <si>
    <t>Draft outline for ESAG [T&amp;O]</t>
  </si>
  <si>
    <t>MAR/COMMS: 2017 Individual Artists Mar/Comms plan</t>
  </si>
  <si>
    <t>Contract signed</t>
  </si>
  <si>
    <t>MAR/COMMS: 2017 Mar/Comms Framework</t>
  </si>
  <si>
    <t>Book</t>
  </si>
  <si>
    <t xml:space="preserve">THE BOOK: Print, distribution &amp; costs looked into for the book </t>
  </si>
  <si>
    <t>Production personnel contracted [T&amp;O]</t>
  </si>
  <si>
    <t>GH / AL / Periplum</t>
  </si>
  <si>
    <t>Site layout finalised [T&amp;O]</t>
  </si>
  <si>
    <t>Venue confirmed &amp; contracted</t>
  </si>
  <si>
    <t>5. Davy &amp; Kristin McGuire's Cardboard City</t>
  </si>
  <si>
    <t>MM</t>
  </si>
  <si>
    <t>DM / GH / AL</t>
  </si>
  <si>
    <t>2017 Pre-Production Begins (TBC)</t>
  </si>
  <si>
    <t>All</t>
  </si>
  <si>
    <t>DRAFT detailed MarComms Plan</t>
  </si>
  <si>
    <t>1st draft EMP for ESAG [T&amp;O]</t>
  </si>
  <si>
    <t>Premise license app deadline [T&amp;O]</t>
  </si>
  <si>
    <t>Initial storyboard shared</t>
  </si>
  <si>
    <t>DM</t>
  </si>
  <si>
    <t>Air Quality Test Results: Aspestos</t>
  </si>
  <si>
    <t>AL</t>
  </si>
  <si>
    <t>Take project to ESAG [T&amp;O]</t>
  </si>
  <si>
    <t>Heralding delivery team comtracted</t>
  </si>
  <si>
    <t xml:space="preserve">GH </t>
  </si>
  <si>
    <t>Marcomms plan developed/drafted</t>
  </si>
  <si>
    <t>Community Engagement</t>
  </si>
  <si>
    <t>Engagement plan drawn up</t>
  </si>
  <si>
    <t>Periplum / LY</t>
  </si>
  <si>
    <t>Tech rider confirmed [T&amp;O]</t>
  </si>
  <si>
    <t>Periplum / AL / GH</t>
  </si>
  <si>
    <t>Periplum / KF / MM</t>
  </si>
  <si>
    <t>Volunteers</t>
  </si>
  <si>
    <t>Volunteer requirements finalised</t>
  </si>
  <si>
    <t xml:space="preserve">GH / EB / Periplum </t>
  </si>
  <si>
    <t>Tech rider quotations [T&amp;O]</t>
  </si>
  <si>
    <t>Set design developed</t>
  </si>
  <si>
    <t>Costume design developed</t>
  </si>
  <si>
    <t>Visual installation developed</t>
  </si>
  <si>
    <t>Engagement begins</t>
  </si>
  <si>
    <t>Provisional</t>
  </si>
  <si>
    <t>Recruitment of Guild</t>
  </si>
  <si>
    <t>3. Lone Twin's The Guild of Commoners</t>
  </si>
  <si>
    <t>Lone Twin / MM</t>
  </si>
  <si>
    <t>Final budget &amp; proposal finalised</t>
  </si>
  <si>
    <t>MM / KF</t>
  </si>
  <si>
    <t>Final budget &amp; proposal confirmed</t>
  </si>
  <si>
    <t>DM / MM</t>
  </si>
  <si>
    <t xml:space="preserve">DM / MM </t>
  </si>
  <si>
    <t>Approved detailed MarComms Plan</t>
  </si>
  <si>
    <t>DRAFT high level MarComms Plan</t>
  </si>
  <si>
    <t>Volunteer recruitment</t>
  </si>
  <si>
    <t xml:space="preserve">Director recruited </t>
  </si>
  <si>
    <t>Installations confirmed &amp; site layout finalised</t>
  </si>
  <si>
    <t xml:space="preserve">Contract drafted </t>
  </si>
  <si>
    <t>Team recruited &amp; contracted</t>
  </si>
  <si>
    <t>Residency begins</t>
  </si>
  <si>
    <t>Tech items ordered [T&amp;O]</t>
  </si>
  <si>
    <t>Set build begins [T&amp;O]</t>
  </si>
  <si>
    <t>Air Quality Test Results</t>
  </si>
  <si>
    <t>Marcomms / Crates</t>
  </si>
  <si>
    <t xml:space="preserve">Vault photo shoot </t>
  </si>
  <si>
    <t>CL / GH / EB / MM</t>
  </si>
  <si>
    <t>GGF HQ filming</t>
  </si>
  <si>
    <t xml:space="preserve">HDM 1st and 2nd articles submitted </t>
  </si>
  <si>
    <t>2nd residency begins</t>
  </si>
  <si>
    <t>MSRA draft submitted [T&amp;O]</t>
  </si>
  <si>
    <t>Premise license consultation period [T&amp;O]</t>
  </si>
  <si>
    <t>Final EMP produced &amp; circulated to ESAG [T&amp;O]</t>
  </si>
  <si>
    <t>HDM Discovery of Vault</t>
  </si>
  <si>
    <t>Approved high level MarComms Plan</t>
  </si>
  <si>
    <t>Set build complete [T&amp;O]</t>
  </si>
  <si>
    <t>Costume &amp; Visual Makes Completed</t>
  </si>
  <si>
    <t xml:space="preserve">events, design and activities developed </t>
  </si>
  <si>
    <t>Production Rehearsals begin</t>
  </si>
  <si>
    <t>Feedback &amp; final EMP circulated [T&amp;O]</t>
  </si>
  <si>
    <t>HDM report on crate movement</t>
  </si>
  <si>
    <t>Attendance at ESAG (final) [T&amp;O]</t>
  </si>
  <si>
    <t>Community workshops</t>
  </si>
  <si>
    <t>Marcomms plan developed &amp; agreed</t>
  </si>
  <si>
    <t>CL / LY / MM</t>
  </si>
  <si>
    <t>Stage design &amp; vignette ideas developed</t>
  </si>
  <si>
    <t>Heralding</t>
  </si>
  <si>
    <t>LOGG stamps appear in East Park</t>
  </si>
  <si>
    <t>Crates delivered [T&amp;O]</t>
  </si>
  <si>
    <t>Hull East</t>
  </si>
  <si>
    <t>Freedom Centre</t>
  </si>
  <si>
    <t>PM, Directors, Musicians &amp; performers arrive in Hull</t>
  </si>
  <si>
    <t>Invitations go to Preston and Holderness Rd residents</t>
  </si>
  <si>
    <t>2017 Projects Begin (TBC)</t>
  </si>
  <si>
    <t>ALL</t>
  </si>
  <si>
    <t>Locals recruited for filming</t>
  </si>
  <si>
    <t>MM / DM</t>
  </si>
  <si>
    <t>Horse and Carriage invitation deliveries</t>
  </si>
  <si>
    <t>Periplum / CL</t>
  </si>
  <si>
    <t>Periplum team arrive in Hull</t>
  </si>
  <si>
    <t>East Park</t>
  </si>
  <si>
    <t>Film studio booked</t>
  </si>
  <si>
    <t>Get In</t>
  </si>
  <si>
    <t>AL / GH / Periplum</t>
  </si>
  <si>
    <t>Premonition performances</t>
  </si>
  <si>
    <t>Rehearsal</t>
  </si>
  <si>
    <t>Tech Rehearsals</t>
  </si>
  <si>
    <t>Take possession of shop unit</t>
  </si>
  <si>
    <t>JS / LY</t>
  </si>
  <si>
    <t>Filming schedule confirmed</t>
  </si>
  <si>
    <t>Technical Rehearsal</t>
  </si>
  <si>
    <t>Full Dress Rehearsal</t>
  </si>
  <si>
    <t>Prop making</t>
  </si>
  <si>
    <t>Event</t>
  </si>
  <si>
    <t>Project Live</t>
  </si>
  <si>
    <t>Get Out</t>
  </si>
  <si>
    <t>Filming begins</t>
  </si>
  <si>
    <t>Crates found marked 'GNGG Bransholme'</t>
  </si>
  <si>
    <t>Set build</t>
  </si>
  <si>
    <t>JS / AL</t>
  </si>
  <si>
    <t>Discovery of crate in Margaret's allotment</t>
  </si>
  <si>
    <t>Hull North</t>
  </si>
  <si>
    <t>North Point Shopping Centre</t>
  </si>
  <si>
    <t>GH / CL</t>
  </si>
  <si>
    <t>Set building begins</t>
  </si>
  <si>
    <t>DM / AL</t>
  </si>
  <si>
    <t>Volunteer Training</t>
  </si>
  <si>
    <t>JS / EB</t>
  </si>
  <si>
    <t>Opening ceremony</t>
  </si>
  <si>
    <t>Project Live - Shop Open</t>
  </si>
  <si>
    <t xml:space="preserve">JS </t>
  </si>
  <si>
    <t>Initial heralding of VEARO apparatus</t>
  </si>
  <si>
    <t>Filming ends</t>
  </si>
  <si>
    <t>Editing, compositing &amp; animation begins</t>
  </si>
  <si>
    <t>Voice Collection</t>
  </si>
  <si>
    <t>Suite of Artworks Open</t>
  </si>
  <si>
    <t>Finale</t>
  </si>
  <si>
    <t>Longhill Estate</t>
  </si>
  <si>
    <t>Set components made</t>
  </si>
  <si>
    <t>closing parade</t>
  </si>
  <si>
    <t>Strike set and return shop to former state</t>
  </si>
  <si>
    <t>Editing complete</t>
  </si>
  <si>
    <t>Return shop keys</t>
  </si>
  <si>
    <t xml:space="preserve">Second heralding </t>
  </si>
  <si>
    <t>Heralding activity begins</t>
  </si>
  <si>
    <t>TB-M / LY / AL</t>
  </si>
  <si>
    <t>DM / MM / AL</t>
  </si>
  <si>
    <t>Hull City Centre</t>
  </si>
  <si>
    <t>Macnas / LY / GH / AL</t>
  </si>
  <si>
    <t>2017 Projects End (TBC)</t>
  </si>
  <si>
    <t>2017 PLANNING: Writer/Illustrator Brief Prepared</t>
  </si>
  <si>
    <t>2017 PLANNING: Writer/Illustrator approached</t>
  </si>
  <si>
    <t>2017 PLANNING: Writer/Illustrator secured</t>
  </si>
  <si>
    <t>Culmination Project Begins (TBC)</t>
  </si>
  <si>
    <t>Culmination Project Ends (TBC)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</si>
</sst>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b/>
      <sz val="10"/>
      <color theme="0"/>
      <name val="Trebuchet MS"/>
      <family val="2"/>
    </font>
    <font>
      <sz val="10"/>
      <color theme="0"/>
      <name val="Trebuchet MS"/>
      <family val="2"/>
    </font>
    <font>
      <sz val="10"/>
      <color theme="1"/>
      <name val="Trebuchet MS"/>
      <family val="2"/>
    </font>
    <font>
      <sz val="10"/>
      <name val="Trebuchet MS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0"/>
      <name val="Trebuchet MS"/>
      <family val="2"/>
    </font>
  </fonts>
  <fills count="13">
    <fill>
      <patternFill patternType="none"/>
    </fill>
    <fill>
      <patternFill patternType="gray125"/>
    </fill>
    <fill>
      <patternFill patternType="solid">
        <fgColor rgb="FFFF8E0B"/>
        <bgColor indexed="64"/>
      </patternFill>
    </fill>
    <fill>
      <patternFill patternType="solid">
        <fgColor rgb="FFA6EA4E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thin">
        <color theme="0"/>
      </top>
      <bottom style="thin">
        <color theme="0" tint="-0.34998626667073579"/>
      </bottom>
      <diagonal/>
    </border>
    <border>
      <left style="medium">
        <color theme="0" tint="-4.9989318521683403E-2"/>
      </left>
      <right/>
      <top style="thin">
        <color theme="0"/>
      </top>
      <bottom style="thin">
        <color theme="0" tint="-0.34998626667073579"/>
      </bottom>
      <diagonal/>
    </border>
    <border>
      <left style="medium">
        <color theme="0" tint="-4.9989318521683403E-2"/>
      </left>
      <right/>
      <top style="medium">
        <color auto="1"/>
      </top>
      <bottom style="thin">
        <color theme="0" tint="-0.34998626667073579"/>
      </bottom>
      <diagonal/>
    </border>
    <border>
      <left/>
      <right/>
      <top style="medium">
        <color auto="1"/>
      </top>
      <bottom style="thin">
        <color theme="0" tint="-0.34998626667073579"/>
      </bottom>
      <diagonal/>
    </border>
    <border>
      <left/>
      <right style="medium">
        <color theme="0" tint="-4.9989318521683403E-2"/>
      </right>
      <top style="medium">
        <color auto="1"/>
      </top>
      <bottom style="thin">
        <color theme="0" tint="-0.34998626667073579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theme="0" tint="-0.34998626667073579"/>
      </top>
      <bottom style="medium">
        <color theme="0" tint="-4.9989318521683403E-2"/>
      </bottom>
      <diagonal/>
    </border>
    <border>
      <left style="medium">
        <color theme="0" tint="-4.9989318521683403E-2"/>
      </left>
      <right style="thin">
        <color theme="0" tint="-0.34998626667073579"/>
      </right>
      <top style="thin">
        <color theme="0" tint="-0.34998626667073579"/>
      </top>
      <bottom style="medium">
        <color theme="0" tint="-4.9989318521683403E-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4.9989318521683403E-2"/>
      </bottom>
      <diagonal/>
    </border>
    <border>
      <left style="thin">
        <color theme="0" tint="-0.34998626667073579"/>
      </left>
      <right style="medium">
        <color theme="0" tint="-4.9989318521683403E-2"/>
      </right>
      <top style="thin">
        <color theme="0" tint="-0.34998626667073579"/>
      </top>
      <bottom style="medium">
        <color theme="0" tint="-4.9989318521683403E-2"/>
      </bottom>
      <diagonal/>
    </border>
    <border>
      <left/>
      <right style="medium">
        <color theme="0" tint="-4.9989318521683403E-2"/>
      </right>
      <top style="thin">
        <color theme="0"/>
      </top>
      <bottom style="thin">
        <color theme="0" tint="-0.34998626667073579"/>
      </bottom>
      <diagonal/>
    </border>
    <border>
      <left style="medium">
        <color theme="0" tint="-4.9989318521683403E-2"/>
      </left>
      <right/>
      <top/>
      <bottom/>
      <diagonal/>
    </border>
    <border>
      <left/>
      <right style="medium">
        <color theme="0" tint="-4.9989318521683403E-2"/>
      </right>
      <top/>
      <bottom/>
      <diagonal/>
    </border>
    <border>
      <left style="medium">
        <color theme="0" tint="-4.9989318521683403E-2"/>
      </left>
      <right style="medium">
        <color theme="0" tint="-4.9989318521683403E-2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4.9989318521683403E-2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86">
    <xf numFmtId="0" fontId="0" fillId="0" borderId="0" xfId="0"/>
    <xf numFmtId="14" fontId="0" fillId="0" borderId="0" xfId="0" applyNumberFormat="1"/>
    <xf numFmtId="0" fontId="0" fillId="0" borderId="0" xfId="0" applyNumberFormat="1"/>
    <xf numFmtId="0" fontId="3" fillId="0" borderId="0" xfId="0" applyFont="1" applyBorder="1"/>
    <xf numFmtId="14" fontId="3" fillId="0" borderId="0" xfId="0" applyNumberFormat="1" applyFont="1" applyBorder="1"/>
    <xf numFmtId="0" fontId="3" fillId="0" borderId="0" xfId="0" applyFont="1" applyFill="1" applyBorder="1" applyAlignment="1">
      <alignment textRotation="90"/>
    </xf>
    <xf numFmtId="0" fontId="4" fillId="0" borderId="0" xfId="0" applyFont="1" applyFill="1" applyBorder="1"/>
    <xf numFmtId="0" fontId="4" fillId="4" borderId="0" xfId="0" applyFont="1" applyFill="1" applyBorder="1"/>
    <xf numFmtId="14" fontId="1" fillId="4" borderId="0" xfId="0" applyNumberFormat="1" applyFont="1" applyFill="1" applyBorder="1" applyAlignment="1">
      <alignment horizontal="left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/>
    <xf numFmtId="14" fontId="2" fillId="4" borderId="1" xfId="0" applyNumberFormat="1" applyFont="1" applyFill="1" applyBorder="1" applyAlignment="1">
      <alignment horizontal="center" vertical="center" textRotation="90"/>
    </xf>
    <xf numFmtId="0" fontId="0" fillId="0" borderId="1" xfId="0" applyBorder="1"/>
    <xf numFmtId="0" fontId="0" fillId="3" borderId="1" xfId="0" applyFill="1" applyBorder="1"/>
    <xf numFmtId="14" fontId="0" fillId="0" borderId="1" xfId="0" applyNumberForma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0" fillId="2" borderId="1" xfId="0" applyFill="1" applyBorder="1"/>
    <xf numFmtId="0" fontId="7" fillId="0" borderId="1" xfId="0" applyFont="1" applyBorder="1"/>
    <xf numFmtId="0" fontId="0" fillId="6" borderId="1" xfId="0" applyFill="1" applyBorder="1"/>
    <xf numFmtId="14" fontId="0" fillId="6" borderId="1" xfId="0" applyNumberFormat="1" applyFill="1" applyBorder="1"/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Fill="1" applyBorder="1"/>
    <xf numFmtId="14" fontId="0" fillId="0" borderId="1" xfId="0" applyNumberFormat="1" applyFill="1" applyBorder="1"/>
    <xf numFmtId="0" fontId="0" fillId="7" borderId="1" xfId="0" applyFill="1" applyBorder="1"/>
    <xf numFmtId="14" fontId="0" fillId="7" borderId="1" xfId="0" applyNumberFormat="1" applyFill="1" applyBorder="1"/>
    <xf numFmtId="14" fontId="7" fillId="0" borderId="1" xfId="0" applyNumberFormat="1" applyFont="1" applyBorder="1"/>
    <xf numFmtId="0" fontId="7" fillId="0" borderId="1" xfId="0" applyFont="1" applyFill="1" applyBorder="1"/>
    <xf numFmtId="0" fontId="3" fillId="2" borderId="1" xfId="0" applyFont="1" applyFill="1" applyBorder="1"/>
    <xf numFmtId="14" fontId="3" fillId="0" borderId="1" xfId="0" applyNumberFormat="1" applyFont="1" applyBorder="1"/>
    <xf numFmtId="14" fontId="2" fillId="4" borderId="2" xfId="0" applyNumberFormat="1" applyFont="1" applyFill="1" applyBorder="1" applyAlignment="1">
      <alignment horizontal="center" vertical="center" textRotation="90"/>
    </xf>
    <xf numFmtId="0" fontId="3" fillId="0" borderId="4" xfId="0" applyFont="1" applyBorder="1" applyAlignment="1">
      <alignment horizontal="center" vertical="center"/>
    </xf>
    <xf numFmtId="14" fontId="2" fillId="4" borderId="11" xfId="0" applyNumberFormat="1" applyFont="1" applyFill="1" applyBorder="1" applyAlignment="1">
      <alignment horizontal="center" vertical="center" textRotation="90"/>
    </xf>
    <xf numFmtId="14" fontId="2" fillId="4" borderId="12" xfId="0" applyNumberFormat="1" applyFont="1" applyFill="1" applyBorder="1" applyAlignment="1">
      <alignment horizontal="center" vertical="center" textRotation="90"/>
    </xf>
    <xf numFmtId="14" fontId="2" fillId="4" borderId="13" xfId="0" applyNumberFormat="1" applyFont="1" applyFill="1" applyBorder="1" applyAlignment="1">
      <alignment horizontal="center" vertical="center" textRotation="90"/>
    </xf>
    <xf numFmtId="0" fontId="4" fillId="5" borderId="17" xfId="0" applyFont="1" applyFill="1" applyBorder="1" applyAlignment="1">
      <alignment horizontal="center" vertical="center"/>
    </xf>
    <xf numFmtId="14" fontId="0" fillId="0" borderId="4" xfId="0" applyNumberFormat="1" applyBorder="1"/>
    <xf numFmtId="0" fontId="0" fillId="0" borderId="4" xfId="0" applyBorder="1"/>
    <xf numFmtId="0" fontId="0" fillId="0" borderId="18" xfId="0" applyBorder="1"/>
    <xf numFmtId="0" fontId="0" fillId="3" borderId="18" xfId="0" applyFill="1" applyBorder="1"/>
    <xf numFmtId="0" fontId="3" fillId="0" borderId="18" xfId="0" applyFont="1" applyBorder="1"/>
    <xf numFmtId="0" fontId="3" fillId="0" borderId="19" xfId="0" applyFont="1" applyBorder="1"/>
    <xf numFmtId="14" fontId="2" fillId="4" borderId="10" xfId="0" applyNumberFormat="1" applyFont="1" applyFill="1" applyBorder="1" applyAlignment="1">
      <alignment horizontal="center" vertical="center" textRotation="90"/>
    </xf>
    <xf numFmtId="0" fontId="1" fillId="4" borderId="20" xfId="0" applyFont="1" applyFill="1" applyBorder="1" applyAlignment="1"/>
    <xf numFmtId="14" fontId="1" fillId="4" borderId="0" xfId="0" applyNumberFormat="1" applyFont="1" applyFill="1" applyBorder="1" applyAlignment="1">
      <alignment horizontal="center" vertical="center" wrapText="1"/>
    </xf>
    <xf numFmtId="0" fontId="0" fillId="3" borderId="4" xfId="0" applyFill="1" applyBorder="1"/>
    <xf numFmtId="0" fontId="9" fillId="4" borderId="21" xfId="0" applyFont="1" applyFill="1" applyBorder="1" applyAlignment="1">
      <alignment vertical="center" wrapText="1"/>
    </xf>
    <xf numFmtId="1" fontId="9" fillId="4" borderId="21" xfId="0" applyNumberFormat="1" applyFont="1" applyFill="1" applyBorder="1" applyAlignment="1">
      <alignment vertical="center" wrapText="1"/>
    </xf>
    <xf numFmtId="14" fontId="9" fillId="4" borderId="21" xfId="0" applyNumberFormat="1" applyFont="1" applyFill="1" applyBorder="1" applyAlignment="1">
      <alignment vertical="center" wrapText="1"/>
    </xf>
    <xf numFmtId="14" fontId="1" fillId="4" borderId="0" xfId="0" applyNumberFormat="1" applyFont="1" applyFill="1" applyBorder="1" applyAlignment="1">
      <alignment vertical="center" wrapText="1"/>
    </xf>
    <xf numFmtId="14" fontId="1" fillId="4" borderId="3" xfId="0" applyNumberFormat="1" applyFont="1" applyFill="1" applyBorder="1" applyAlignment="1">
      <alignment horizontal="center" wrapText="1"/>
    </xf>
    <xf numFmtId="14" fontId="1" fillId="4" borderId="1" xfId="0" applyNumberFormat="1" applyFont="1" applyFill="1" applyBorder="1" applyAlignment="1">
      <alignment horizontal="center" wrapText="1"/>
    </xf>
    <xf numFmtId="0" fontId="9" fillId="4" borderId="17" xfId="0" applyFont="1" applyFill="1" applyBorder="1" applyAlignment="1">
      <alignment horizontal="center" vertical="center" wrapText="1"/>
    </xf>
    <xf numFmtId="1" fontId="9" fillId="4" borderId="17" xfId="0" applyNumberFormat="1" applyFont="1" applyFill="1" applyBorder="1" applyAlignment="1">
      <alignment horizontal="center" vertical="center" wrapText="1"/>
    </xf>
    <xf numFmtId="14" fontId="9" fillId="4" borderId="17" xfId="0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14" fontId="0" fillId="8" borderId="1" xfId="0" applyNumberFormat="1" applyFill="1" applyBorder="1"/>
    <xf numFmtId="0" fontId="0" fillId="9" borderId="1" xfId="0" applyFill="1" applyBorder="1"/>
    <xf numFmtId="0" fontId="0" fillId="10" borderId="1" xfId="0" applyFill="1" applyBorder="1"/>
    <xf numFmtId="0" fontId="3" fillId="8" borderId="1" xfId="0" applyFont="1" applyFill="1" applyBorder="1"/>
    <xf numFmtId="14" fontId="3" fillId="8" borderId="1" xfId="0" applyNumberFormat="1" applyFont="1" applyFill="1" applyBorder="1"/>
    <xf numFmtId="0" fontId="3" fillId="6" borderId="1" xfId="0" applyFont="1" applyFill="1" applyBorder="1"/>
    <xf numFmtId="0" fontId="7" fillId="6" borderId="1" xfId="0" applyFont="1" applyFill="1" applyBorder="1"/>
    <xf numFmtId="14" fontId="3" fillId="6" borderId="1" xfId="0" applyNumberFormat="1" applyFont="1" applyFill="1" applyBorder="1"/>
    <xf numFmtId="14" fontId="0" fillId="11" borderId="1" xfId="0" applyNumberFormat="1" applyFill="1" applyBorder="1"/>
    <xf numFmtId="0" fontId="0" fillId="12" borderId="1" xfId="0" applyFill="1" applyBorder="1"/>
    <xf numFmtId="0" fontId="0" fillId="11" borderId="1" xfId="0" applyFill="1" applyBorder="1"/>
    <xf numFmtId="0" fontId="7" fillId="11" borderId="1" xfId="0" applyFont="1" applyFill="1" applyBorder="1"/>
    <xf numFmtId="0" fontId="3" fillId="11" borderId="1" xfId="0" applyFont="1" applyFill="1" applyBorder="1" applyAlignment="1">
      <alignment horizontal="center" vertical="center"/>
    </xf>
    <xf numFmtId="0" fontId="3" fillId="11" borderId="1" xfId="0" applyFont="1" applyFill="1" applyBorder="1"/>
    <xf numFmtId="0" fontId="3" fillId="11" borderId="0" xfId="0" applyFont="1" applyFill="1" applyBorder="1"/>
    <xf numFmtId="14" fontId="0" fillId="12" borderId="1" xfId="0" applyNumberFormat="1" applyFill="1" applyBorder="1"/>
    <xf numFmtId="0" fontId="3" fillId="12" borderId="1" xfId="0" applyFont="1" applyFill="1" applyBorder="1" applyAlignment="1">
      <alignment horizontal="center" vertical="center"/>
    </xf>
    <xf numFmtId="0" fontId="3" fillId="12" borderId="1" xfId="0" applyFont="1" applyFill="1" applyBorder="1"/>
    <xf numFmtId="0" fontId="3" fillId="12" borderId="0" xfId="0" applyFont="1" applyFill="1" applyBorder="1"/>
    <xf numFmtId="0" fontId="4" fillId="5" borderId="15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6">
    <dxf>
      <font>
        <color theme="7"/>
      </font>
      <fill>
        <patternFill>
          <bgColor theme="7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theme="5" tint="0.79998168889431442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A6EA4E"/>
      <color rgb="FFFF8E0B"/>
      <color rgb="FFEB5B63"/>
      <color rgb="FF00D7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Hull 2017">
      <a:dk1>
        <a:srgbClr val="000000"/>
      </a:dk1>
      <a:lt1>
        <a:sysClr val="window" lastClr="FFFFFF"/>
      </a:lt1>
      <a:dk2>
        <a:srgbClr val="BBB8B8"/>
      </a:dk2>
      <a:lt2>
        <a:srgbClr val="BBB8B8"/>
      </a:lt2>
      <a:accent1>
        <a:srgbClr val="9934CA"/>
      </a:accent1>
      <a:accent2>
        <a:srgbClr val="EB5B63"/>
      </a:accent2>
      <a:accent3>
        <a:srgbClr val="FC86CA"/>
      </a:accent3>
      <a:accent4>
        <a:srgbClr val="A6EA4E"/>
      </a:accent4>
      <a:accent5>
        <a:srgbClr val="FFDF24"/>
      </a:accent5>
      <a:accent6>
        <a:srgbClr val="00D7F4"/>
      </a:accent6>
      <a:hlink>
        <a:srgbClr val="9934CA"/>
      </a:hlink>
      <a:folHlink>
        <a:srgbClr val="EB5B63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workbookViewId="0" xr3:uid="{AEA406A1-0E4B-5B11-9CD5-51D6E497D94C}">
      <selection activeCell="B3" sqref="B3"/>
    </sheetView>
  </sheetViews>
  <sheetFormatPr defaultColWidth="8.85546875" defaultRowHeight="15"/>
  <cols>
    <col min="1" max="1" width="25.7109375" customWidth="1"/>
    <col min="2" max="3" width="13.7109375" style="1" customWidth="1"/>
    <col min="4" max="4" width="2.7109375" customWidth="1"/>
    <col min="5" max="5" width="25.7109375" customWidth="1"/>
    <col min="6" max="7" width="13.7109375" customWidth="1"/>
    <col min="8" max="8" width="2.7109375" customWidth="1"/>
    <col min="9" max="9" width="25.7109375" customWidth="1"/>
    <col min="10" max="11" width="13.7109375" customWidth="1"/>
    <col min="12" max="12" width="2.7109375" customWidth="1"/>
    <col min="13" max="13" width="25.7109375" customWidth="1"/>
    <col min="14" max="15" width="13.7109375" customWidth="1"/>
    <col min="16" max="16" width="2.7109375" customWidth="1"/>
  </cols>
  <sheetData>
    <row r="1" spans="1:13">
      <c r="A1" t="s">
        <v>0</v>
      </c>
      <c r="B1" s="2">
        <v>1</v>
      </c>
      <c r="E1" t="s">
        <v>0</v>
      </c>
      <c r="I1" t="s">
        <v>0</v>
      </c>
      <c r="M1" t="s">
        <v>0</v>
      </c>
    </row>
    <row r="2" spans="1:13">
      <c r="A2" t="e">
        <f ca="1">INDIRECT(B$1&amp;"!"&amp;"$A$1")</f>
        <v>#REF!</v>
      </c>
      <c r="B2" s="1" t="e">
        <f ca="1">INDIRECT(B$1&amp;"!"&amp;"$B$1")</f>
        <v>#REF!</v>
      </c>
    </row>
    <row r="3" spans="1:13">
      <c r="A3" t="e">
        <f ca="1">INDIRECT(B$1&amp;"!"&amp;"$A$2")</f>
        <v>#REF!</v>
      </c>
      <c r="B3" s="1" t="e">
        <f ca="1">INDIRECT(B$1&amp;"!"&amp;"$B$2")</f>
        <v>#REF!</v>
      </c>
    </row>
    <row r="4" spans="1:13">
      <c r="A4" t="e">
        <f ca="1">INDIRECT(B$1&amp;"!"&amp;"$A$3")</f>
        <v>#REF!</v>
      </c>
      <c r="B4" s="1" t="e">
        <f ca="1">INDIRECT(B$1&amp;"!"&amp;"$B$3")</f>
        <v>#REF!</v>
      </c>
    </row>
    <row r="6" spans="1:13">
      <c r="A6" t="e">
        <f ca="1">INDIRECT(B$1&amp;"!"&amp;"$A5")</f>
        <v>#REF!</v>
      </c>
      <c r="B6" s="1" t="e">
        <f ca="1">INDIRECT(B$1&amp;"!"&amp;"$B5")</f>
        <v>#REF!</v>
      </c>
      <c r="C6" s="1" t="e">
        <f ca="1">INDIRECT(B$1&amp;"!"&amp;"$C5")</f>
        <v>#REF!</v>
      </c>
    </row>
    <row r="7" spans="1:13">
      <c r="A7" t="e">
        <f ca="1">INDIRECT(B$1&amp;"!"&amp;"$A6")</f>
        <v>#REF!</v>
      </c>
      <c r="B7" s="1" t="e">
        <f ca="1">INDIRECT(B$1&amp;"!"&amp;"$B6")</f>
        <v>#REF!</v>
      </c>
      <c r="C7" s="1" t="e">
        <f ca="1">INDIRECT(B$1&amp;"!"&amp;"$C6")</f>
        <v>#REF!</v>
      </c>
    </row>
    <row r="8" spans="1:13">
      <c r="A8" t="e">
        <f ca="1">INDIRECT(B$1&amp;"!"&amp;"$A7")</f>
        <v>#REF!</v>
      </c>
      <c r="B8" s="1" t="e">
        <f ca="1">INDIRECT(B$1&amp;"!"&amp;"$B7")</f>
        <v>#REF!</v>
      </c>
      <c r="C8" s="1" t="e">
        <f ca="1">INDIRECT(B$1&amp;"!"&amp;"$C7")</f>
        <v>#REF!</v>
      </c>
    </row>
    <row r="9" spans="1:13">
      <c r="A9" t="e">
        <f ca="1">INDIRECT(B$1&amp;"!"&amp;"$A8")</f>
        <v>#REF!</v>
      </c>
      <c r="B9" s="1" t="e">
        <f ca="1">INDIRECT(B$1&amp;"!"&amp;"$B8")</f>
        <v>#REF!</v>
      </c>
      <c r="C9" s="1" t="e">
        <f ca="1">INDIRECT(B$1&amp;"!"&amp;"$C8")</f>
        <v>#REF!</v>
      </c>
    </row>
    <row r="10" spans="1:13">
      <c r="A10" t="e">
        <f ca="1">INDIRECT(B$1&amp;"!"&amp;"$A9")</f>
        <v>#REF!</v>
      </c>
      <c r="B10" s="1" t="e">
        <f ca="1">INDIRECT(B$1&amp;"!"&amp;"$B9")</f>
        <v>#REF!</v>
      </c>
      <c r="C10" s="1" t="e">
        <f ca="1">INDIRECT(B$1&amp;"!"&amp;"$C9")</f>
        <v>#REF!</v>
      </c>
    </row>
  </sheetData>
  <conditionalFormatting sqref="C7:C1048576">
    <cfRule type="containsText" dxfId="5" priority="1" stopIfTrue="1" operator="containsText" text="Complete">
      <formula>NOT(ISERROR(SEARCH("Complete",C7)))</formula>
    </cfRule>
  </conditionalFormatting>
  <conditionalFormatting sqref="C7:C1048576">
    <cfRule type="cellIs" dxfId="4" priority="2" operator="greaterThan">
      <formula>$B7</formula>
    </cfRule>
    <cfRule type="cellIs" dxfId="3" priority="3" operator="lessThan">
      <formula>NOW()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pageSetUpPr fitToPage="1"/>
  </sheetPr>
  <dimension ref="A1:BL143"/>
  <sheetViews>
    <sheetView tabSelected="1" zoomScale="110" zoomScaleNormal="110" zoomScalePageLayoutView="110" workbookViewId="0" xr3:uid="{958C4451-9541-5A59-BF78-D2F731DF1C81}">
      <pane xSplit="7" ySplit="2" topLeftCell="J3" activePane="bottomRight" state="frozen"/>
      <selection pane="bottomLeft" activeCell="A3" sqref="A3"/>
      <selection pane="topRight" activeCell="G1" sqref="G1"/>
      <selection pane="bottomRight" activeCell="B71" sqref="B71"/>
    </sheetView>
  </sheetViews>
  <sheetFormatPr defaultColWidth="8.85546875" defaultRowHeight="15"/>
  <cols>
    <col min="1" max="1" width="6.42578125" style="3" bestFit="1" customWidth="1"/>
    <col min="2" max="2" width="13.42578125" style="3" customWidth="1"/>
    <col min="3" max="3" width="15.85546875" style="3" bestFit="1" customWidth="1"/>
    <col min="4" max="4" width="42" style="3" customWidth="1"/>
    <col min="5" max="5" width="32.85546875" style="3" bestFit="1" customWidth="1"/>
    <col min="6" max="6" width="11" style="3" bestFit="1" customWidth="1"/>
    <col min="7" max="7" width="11" style="4" customWidth="1"/>
    <col min="8" max="8" width="14.28515625" style="4" hidden="1" customWidth="1"/>
    <col min="9" max="9" width="30.7109375" style="4" hidden="1" customWidth="1"/>
    <col min="10" max="10" width="17.28515625" style="4" bestFit="1" customWidth="1"/>
    <col min="11" max="12" width="3.7109375" style="9" customWidth="1"/>
    <col min="13" max="14" width="4" style="9" customWidth="1"/>
    <col min="15" max="15" width="4.140625" style="9" customWidth="1"/>
    <col min="16" max="63" width="4.28515625" style="9" customWidth="1"/>
    <col min="64" max="64" width="35.28515625" style="3" customWidth="1"/>
    <col min="65" max="16384" width="8.85546875" style="3"/>
  </cols>
  <sheetData>
    <row r="1" spans="1:64" s="6" customFormat="1" ht="15" customHeight="1">
      <c r="A1" s="48"/>
      <c r="B1" s="48"/>
      <c r="C1" s="48"/>
      <c r="D1" s="49"/>
      <c r="E1" s="49"/>
      <c r="F1" s="49"/>
      <c r="G1" s="50"/>
      <c r="H1" s="8"/>
      <c r="I1" s="8"/>
      <c r="J1" s="51"/>
      <c r="K1" s="78" t="s">
        <v>1</v>
      </c>
      <c r="L1" s="78"/>
      <c r="M1" s="78"/>
      <c r="N1" s="78"/>
      <c r="O1" s="78"/>
      <c r="P1" s="80" t="s">
        <v>2</v>
      </c>
      <c r="Q1" s="81"/>
      <c r="R1" s="81"/>
      <c r="S1" s="82"/>
      <c r="T1" s="83" t="s">
        <v>3</v>
      </c>
      <c r="U1" s="84"/>
      <c r="V1" s="84"/>
      <c r="W1" s="85"/>
      <c r="X1" s="77" t="s">
        <v>4</v>
      </c>
      <c r="Y1" s="78"/>
      <c r="Z1" s="78"/>
      <c r="AA1" s="79"/>
      <c r="AB1" s="77" t="s">
        <v>5</v>
      </c>
      <c r="AC1" s="78"/>
      <c r="AD1" s="78"/>
      <c r="AE1" s="78"/>
      <c r="AF1" s="79"/>
      <c r="AG1" s="77" t="s">
        <v>6</v>
      </c>
      <c r="AH1" s="78"/>
      <c r="AI1" s="78"/>
      <c r="AJ1" s="79"/>
      <c r="AK1" s="77" t="s">
        <v>7</v>
      </c>
      <c r="AL1" s="78"/>
      <c r="AM1" s="78"/>
      <c r="AN1" s="78"/>
      <c r="AO1" s="79"/>
      <c r="AP1" s="77" t="s">
        <v>8</v>
      </c>
      <c r="AQ1" s="78"/>
      <c r="AR1" s="78"/>
      <c r="AS1" s="79"/>
      <c r="AT1" s="77" t="s">
        <v>9</v>
      </c>
      <c r="AU1" s="78"/>
      <c r="AV1" s="78"/>
      <c r="AW1" s="79"/>
      <c r="AX1" s="77" t="s">
        <v>10</v>
      </c>
      <c r="AY1" s="78"/>
      <c r="AZ1" s="78"/>
      <c r="BA1" s="78"/>
      <c r="BB1" s="79"/>
      <c r="BC1" s="77" t="s">
        <v>11</v>
      </c>
      <c r="BD1" s="78"/>
      <c r="BE1" s="78"/>
      <c r="BF1" s="79"/>
      <c r="BG1" s="77" t="s">
        <v>12</v>
      </c>
      <c r="BH1" s="78"/>
      <c r="BI1" s="78"/>
      <c r="BJ1" s="79"/>
      <c r="BK1" s="37"/>
      <c r="BL1" s="7"/>
    </row>
    <row r="2" spans="1:64" s="5" customFormat="1" ht="92.1" customHeight="1" thickBot="1">
      <c r="A2" s="54" t="s">
        <v>13</v>
      </c>
      <c r="B2" s="54" t="s">
        <v>14</v>
      </c>
      <c r="C2" s="54" t="s">
        <v>15</v>
      </c>
      <c r="D2" s="55" t="s">
        <v>16</v>
      </c>
      <c r="E2" s="55" t="s">
        <v>17</v>
      </c>
      <c r="F2" s="55" t="s">
        <v>18</v>
      </c>
      <c r="G2" s="56" t="s">
        <v>19</v>
      </c>
      <c r="H2" s="52" t="s">
        <v>20</v>
      </c>
      <c r="I2" s="53" t="s">
        <v>21</v>
      </c>
      <c r="J2" s="46" t="s">
        <v>22</v>
      </c>
      <c r="K2" s="11">
        <v>42737</v>
      </c>
      <c r="L2" s="11">
        <f t="shared" ref="L2:AQ2" si="0">K2+7</f>
        <v>42744</v>
      </c>
      <c r="M2" s="11">
        <f t="shared" si="0"/>
        <v>42751</v>
      </c>
      <c r="N2" s="11">
        <f t="shared" si="0"/>
        <v>42758</v>
      </c>
      <c r="O2" s="32">
        <f t="shared" si="0"/>
        <v>42765</v>
      </c>
      <c r="P2" s="34">
        <f t="shared" si="0"/>
        <v>42772</v>
      </c>
      <c r="Q2" s="35">
        <f t="shared" si="0"/>
        <v>42779</v>
      </c>
      <c r="R2" s="35">
        <f t="shared" si="0"/>
        <v>42786</v>
      </c>
      <c r="S2" s="36">
        <f t="shared" si="0"/>
        <v>42793</v>
      </c>
      <c r="T2" s="34">
        <f t="shared" si="0"/>
        <v>42800</v>
      </c>
      <c r="U2" s="35">
        <f t="shared" si="0"/>
        <v>42807</v>
      </c>
      <c r="V2" s="35">
        <f t="shared" si="0"/>
        <v>42814</v>
      </c>
      <c r="W2" s="36">
        <f t="shared" si="0"/>
        <v>42821</v>
      </c>
      <c r="X2" s="34">
        <f t="shared" si="0"/>
        <v>42828</v>
      </c>
      <c r="Y2" s="35">
        <f t="shared" si="0"/>
        <v>42835</v>
      </c>
      <c r="Z2" s="35">
        <f t="shared" si="0"/>
        <v>42842</v>
      </c>
      <c r="AA2" s="36">
        <f t="shared" si="0"/>
        <v>42849</v>
      </c>
      <c r="AB2" s="34">
        <f t="shared" si="0"/>
        <v>42856</v>
      </c>
      <c r="AC2" s="35">
        <f t="shared" si="0"/>
        <v>42863</v>
      </c>
      <c r="AD2" s="35">
        <f t="shared" si="0"/>
        <v>42870</v>
      </c>
      <c r="AE2" s="35">
        <f t="shared" si="0"/>
        <v>42877</v>
      </c>
      <c r="AF2" s="36">
        <f t="shared" si="0"/>
        <v>42884</v>
      </c>
      <c r="AG2" s="34">
        <f t="shared" si="0"/>
        <v>42891</v>
      </c>
      <c r="AH2" s="35">
        <f t="shared" si="0"/>
        <v>42898</v>
      </c>
      <c r="AI2" s="35">
        <f t="shared" si="0"/>
        <v>42905</v>
      </c>
      <c r="AJ2" s="36">
        <f t="shared" si="0"/>
        <v>42912</v>
      </c>
      <c r="AK2" s="34">
        <f t="shared" si="0"/>
        <v>42919</v>
      </c>
      <c r="AL2" s="35">
        <f t="shared" si="0"/>
        <v>42926</v>
      </c>
      <c r="AM2" s="35">
        <f t="shared" si="0"/>
        <v>42933</v>
      </c>
      <c r="AN2" s="35">
        <f t="shared" si="0"/>
        <v>42940</v>
      </c>
      <c r="AO2" s="36">
        <f t="shared" si="0"/>
        <v>42947</v>
      </c>
      <c r="AP2" s="34">
        <f t="shared" si="0"/>
        <v>42954</v>
      </c>
      <c r="AQ2" s="35">
        <f t="shared" si="0"/>
        <v>42961</v>
      </c>
      <c r="AR2" s="35">
        <f t="shared" ref="AR2:BK2" si="1">AQ2+7</f>
        <v>42968</v>
      </c>
      <c r="AS2" s="36">
        <f t="shared" si="1"/>
        <v>42975</v>
      </c>
      <c r="AT2" s="34">
        <f t="shared" si="1"/>
        <v>42982</v>
      </c>
      <c r="AU2" s="35">
        <f t="shared" si="1"/>
        <v>42989</v>
      </c>
      <c r="AV2" s="35">
        <f t="shared" si="1"/>
        <v>42996</v>
      </c>
      <c r="AW2" s="36">
        <f t="shared" si="1"/>
        <v>43003</v>
      </c>
      <c r="AX2" s="34">
        <f t="shared" si="1"/>
        <v>43010</v>
      </c>
      <c r="AY2" s="35">
        <f t="shared" si="1"/>
        <v>43017</v>
      </c>
      <c r="AZ2" s="35">
        <f t="shared" si="1"/>
        <v>43024</v>
      </c>
      <c r="BA2" s="35">
        <f t="shared" si="1"/>
        <v>43031</v>
      </c>
      <c r="BB2" s="36">
        <f t="shared" si="1"/>
        <v>43038</v>
      </c>
      <c r="BC2" s="34">
        <f t="shared" si="1"/>
        <v>43045</v>
      </c>
      <c r="BD2" s="35">
        <f t="shared" si="1"/>
        <v>43052</v>
      </c>
      <c r="BE2" s="35">
        <f t="shared" si="1"/>
        <v>43059</v>
      </c>
      <c r="BF2" s="36">
        <f t="shared" si="1"/>
        <v>43066</v>
      </c>
      <c r="BG2" s="34">
        <f t="shared" si="1"/>
        <v>43073</v>
      </c>
      <c r="BH2" s="35">
        <f t="shared" si="1"/>
        <v>43080</v>
      </c>
      <c r="BI2" s="35">
        <f t="shared" si="1"/>
        <v>43087</v>
      </c>
      <c r="BJ2" s="36">
        <f t="shared" si="1"/>
        <v>43094</v>
      </c>
      <c r="BK2" s="44">
        <f t="shared" si="1"/>
        <v>43101</v>
      </c>
      <c r="BL2" s="45" t="s">
        <v>23</v>
      </c>
    </row>
    <row r="3" spans="1:64" ht="15.75" hidden="1">
      <c r="A3" s="39">
        <v>11492</v>
      </c>
      <c r="B3" s="41" t="s">
        <v>24</v>
      </c>
      <c r="C3" s="40" t="s">
        <v>25</v>
      </c>
      <c r="D3" s="39" t="s">
        <v>26</v>
      </c>
      <c r="E3" s="39" t="s">
        <v>27</v>
      </c>
      <c r="F3" s="38">
        <v>42744</v>
      </c>
      <c r="G3" s="38">
        <v>42744</v>
      </c>
      <c r="H3" s="12" t="s">
        <v>28</v>
      </c>
      <c r="I3" s="12" t="s">
        <v>28</v>
      </c>
      <c r="J3" s="39" t="s">
        <v>29</v>
      </c>
      <c r="K3" s="15"/>
      <c r="L3" s="21"/>
      <c r="M3" s="15"/>
      <c r="N3" s="15"/>
      <c r="O3" s="15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43"/>
    </row>
    <row r="4" spans="1:64" ht="15.75" hidden="1">
      <c r="A4" s="12">
        <v>12229</v>
      </c>
      <c r="B4" s="47" t="s">
        <v>24</v>
      </c>
      <c r="C4" s="39" t="s">
        <v>25</v>
      </c>
      <c r="D4" s="12" t="s">
        <v>30</v>
      </c>
      <c r="E4" s="12" t="s">
        <v>31</v>
      </c>
      <c r="F4" s="14">
        <v>42745</v>
      </c>
      <c r="G4" s="14">
        <v>42745</v>
      </c>
      <c r="H4" s="12" t="s">
        <v>28</v>
      </c>
      <c r="I4" s="12" t="s">
        <v>28</v>
      </c>
      <c r="J4" s="12" t="s">
        <v>32</v>
      </c>
      <c r="K4" s="15"/>
      <c r="L4" s="21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42"/>
    </row>
    <row r="5" spans="1:64" ht="15.75" hidden="1">
      <c r="A5" s="12">
        <v>12230</v>
      </c>
      <c r="B5" s="13" t="s">
        <v>24</v>
      </c>
      <c r="C5" s="12" t="s">
        <v>25</v>
      </c>
      <c r="D5" s="12" t="s">
        <v>33</v>
      </c>
      <c r="E5" s="12" t="s">
        <v>31</v>
      </c>
      <c r="F5" s="14">
        <v>42746</v>
      </c>
      <c r="G5" s="14">
        <v>42746</v>
      </c>
      <c r="H5" s="12" t="s">
        <v>28</v>
      </c>
      <c r="I5" s="12" t="s">
        <v>28</v>
      </c>
      <c r="J5" s="12" t="s">
        <v>32</v>
      </c>
      <c r="K5" s="15"/>
      <c r="L5" s="21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6"/>
    </row>
    <row r="6" spans="1:64" ht="15.75" hidden="1">
      <c r="A6" s="12">
        <v>12233</v>
      </c>
      <c r="B6" s="13" t="s">
        <v>24</v>
      </c>
      <c r="C6" s="12" t="s">
        <v>25</v>
      </c>
      <c r="D6" s="12" t="s">
        <v>34</v>
      </c>
      <c r="E6" s="12" t="s">
        <v>31</v>
      </c>
      <c r="F6" s="14">
        <v>42748</v>
      </c>
      <c r="G6" s="14">
        <v>42748</v>
      </c>
      <c r="H6" s="12" t="s">
        <v>28</v>
      </c>
      <c r="I6" s="12" t="s">
        <v>28</v>
      </c>
      <c r="J6" s="12" t="s">
        <v>32</v>
      </c>
      <c r="K6" s="15"/>
      <c r="L6" s="21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6"/>
    </row>
    <row r="7" spans="1:64" ht="15.75" hidden="1">
      <c r="A7" s="12">
        <v>11373</v>
      </c>
      <c r="B7" s="13" t="s">
        <v>24</v>
      </c>
      <c r="C7" s="12" t="s">
        <v>35</v>
      </c>
      <c r="D7" s="12" t="s">
        <v>36</v>
      </c>
      <c r="E7" s="12" t="s">
        <v>37</v>
      </c>
      <c r="F7" s="14">
        <v>42751</v>
      </c>
      <c r="G7" s="14">
        <v>42751</v>
      </c>
      <c r="H7" s="12" t="s">
        <v>28</v>
      </c>
      <c r="I7" s="12" t="s">
        <v>28</v>
      </c>
      <c r="J7" s="12" t="s">
        <v>38</v>
      </c>
      <c r="K7" s="15"/>
      <c r="L7" s="15"/>
      <c r="M7" s="21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6"/>
    </row>
    <row r="8" spans="1:64" ht="15.75" hidden="1">
      <c r="A8" s="12">
        <v>10491</v>
      </c>
      <c r="B8" s="17" t="s">
        <v>39</v>
      </c>
      <c r="C8" s="12" t="s">
        <v>25</v>
      </c>
      <c r="D8" s="12" t="s">
        <v>40</v>
      </c>
      <c r="E8" s="12" t="s">
        <v>31</v>
      </c>
      <c r="F8" s="14">
        <v>42751</v>
      </c>
      <c r="G8" s="14">
        <v>42751</v>
      </c>
      <c r="H8" s="12" t="s">
        <v>28</v>
      </c>
      <c r="I8" s="12" t="s">
        <v>28</v>
      </c>
      <c r="J8" s="12" t="s">
        <v>41</v>
      </c>
      <c r="K8" s="15"/>
      <c r="L8" s="15"/>
      <c r="M8" s="21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6"/>
    </row>
    <row r="9" spans="1:64" ht="15.75" hidden="1">
      <c r="A9" s="12">
        <v>11375</v>
      </c>
      <c r="B9" s="13" t="s">
        <v>24</v>
      </c>
      <c r="C9" s="12" t="s">
        <v>42</v>
      </c>
      <c r="D9" s="12" t="s">
        <v>43</v>
      </c>
      <c r="E9" s="12" t="s">
        <v>37</v>
      </c>
      <c r="F9" s="14">
        <v>42758</v>
      </c>
      <c r="G9" s="14">
        <v>42758</v>
      </c>
      <c r="H9" s="12" t="s">
        <v>28</v>
      </c>
      <c r="I9" s="12" t="s">
        <v>28</v>
      </c>
      <c r="J9" s="12" t="s">
        <v>44</v>
      </c>
      <c r="K9" s="15"/>
      <c r="L9" s="15"/>
      <c r="M9" s="15"/>
      <c r="N9" s="21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6"/>
    </row>
    <row r="10" spans="1:64" ht="15.75" hidden="1">
      <c r="A10" s="12">
        <v>11376</v>
      </c>
      <c r="B10" s="13" t="s">
        <v>24</v>
      </c>
      <c r="C10" s="12" t="s">
        <v>45</v>
      </c>
      <c r="D10" s="12" t="s">
        <v>46</v>
      </c>
      <c r="E10" s="12" t="s">
        <v>37</v>
      </c>
      <c r="F10" s="14">
        <v>42758</v>
      </c>
      <c r="G10" s="14">
        <v>42758</v>
      </c>
      <c r="H10" s="12" t="s">
        <v>28</v>
      </c>
      <c r="I10" s="12" t="s">
        <v>28</v>
      </c>
      <c r="J10" s="12" t="s">
        <v>47</v>
      </c>
      <c r="K10" s="15"/>
      <c r="L10" s="15"/>
      <c r="M10" s="15"/>
      <c r="N10" s="21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6"/>
    </row>
    <row r="11" spans="1:64" ht="15.75" hidden="1">
      <c r="A11" s="12">
        <v>12226</v>
      </c>
      <c r="B11" s="17" t="s">
        <v>39</v>
      </c>
      <c r="C11" s="12" t="s">
        <v>45</v>
      </c>
      <c r="D11" s="12" t="s">
        <v>48</v>
      </c>
      <c r="E11" s="12" t="s">
        <v>49</v>
      </c>
      <c r="F11" s="14">
        <v>42758</v>
      </c>
      <c r="G11" s="14">
        <v>42758</v>
      </c>
      <c r="H11" s="12" t="s">
        <v>28</v>
      </c>
      <c r="I11" s="12" t="s">
        <v>28</v>
      </c>
      <c r="J11" s="12" t="s">
        <v>50</v>
      </c>
      <c r="K11" s="15"/>
      <c r="L11" s="15"/>
      <c r="M11" s="15"/>
      <c r="N11" s="21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6"/>
    </row>
    <row r="12" spans="1:64" ht="15.75" hidden="1">
      <c r="A12" s="12">
        <v>12227</v>
      </c>
      <c r="B12" s="17" t="s">
        <v>39</v>
      </c>
      <c r="C12" s="12" t="s">
        <v>25</v>
      </c>
      <c r="D12" s="12" t="s">
        <v>51</v>
      </c>
      <c r="E12" s="12" t="s">
        <v>52</v>
      </c>
      <c r="F12" s="14">
        <v>42765</v>
      </c>
      <c r="G12" s="14">
        <v>42765</v>
      </c>
      <c r="H12" s="12" t="s">
        <v>28</v>
      </c>
      <c r="I12" s="12" t="s">
        <v>28</v>
      </c>
      <c r="J12" s="12" t="s">
        <v>53</v>
      </c>
      <c r="K12" s="15"/>
      <c r="L12" s="15"/>
      <c r="M12" s="15"/>
      <c r="N12" s="15"/>
      <c r="O12" s="21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6"/>
    </row>
    <row r="13" spans="1:64" ht="15.75" hidden="1">
      <c r="A13" s="12">
        <v>12231</v>
      </c>
      <c r="B13" s="13" t="s">
        <v>24</v>
      </c>
      <c r="C13" s="12" t="s">
        <v>25</v>
      </c>
      <c r="D13" s="12" t="s">
        <v>54</v>
      </c>
      <c r="E13" s="12" t="s">
        <v>31</v>
      </c>
      <c r="F13" s="14">
        <v>42765</v>
      </c>
      <c r="G13" s="14">
        <v>42765</v>
      </c>
      <c r="H13" s="12" t="s">
        <v>28</v>
      </c>
      <c r="I13" s="12" t="s">
        <v>28</v>
      </c>
      <c r="J13" s="12" t="s">
        <v>32</v>
      </c>
      <c r="K13" s="15"/>
      <c r="L13" s="15"/>
      <c r="M13" s="15"/>
      <c r="N13" s="15"/>
      <c r="O13" s="21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6"/>
    </row>
    <row r="14" spans="1:64" ht="15.75" hidden="1">
      <c r="A14" s="12">
        <v>7826</v>
      </c>
      <c r="B14" s="13" t="s">
        <v>24</v>
      </c>
      <c r="C14" s="12" t="s">
        <v>55</v>
      </c>
      <c r="D14" s="12" t="s">
        <v>56</v>
      </c>
      <c r="E14" s="12" t="s">
        <v>31</v>
      </c>
      <c r="F14" s="14">
        <v>42766</v>
      </c>
      <c r="G14" s="14">
        <v>42766</v>
      </c>
      <c r="H14" s="12" t="s">
        <v>28</v>
      </c>
      <c r="I14" s="12" t="s">
        <v>28</v>
      </c>
      <c r="J14" s="12" t="s">
        <v>57</v>
      </c>
      <c r="K14" s="15"/>
      <c r="L14" s="15"/>
      <c r="M14" s="15"/>
      <c r="N14" s="15"/>
      <c r="O14" s="21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6"/>
    </row>
    <row r="15" spans="1:64" ht="15.75" hidden="1">
      <c r="A15" s="12">
        <v>7829</v>
      </c>
      <c r="B15" s="17" t="s">
        <v>39</v>
      </c>
      <c r="C15" s="12" t="s">
        <v>58</v>
      </c>
      <c r="D15" s="12" t="s">
        <v>59</v>
      </c>
      <c r="E15" s="12" t="s">
        <v>31</v>
      </c>
      <c r="F15" s="14">
        <v>42766</v>
      </c>
      <c r="G15" s="14">
        <v>42766</v>
      </c>
      <c r="H15" s="12" t="s">
        <v>28</v>
      </c>
      <c r="I15" s="12" t="s">
        <v>28</v>
      </c>
      <c r="J15" s="12" t="s">
        <v>60</v>
      </c>
      <c r="K15" s="15"/>
      <c r="L15" s="15"/>
      <c r="M15" s="15"/>
      <c r="N15" s="15"/>
      <c r="O15" s="21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6"/>
    </row>
    <row r="16" spans="1:64" ht="15.75" hidden="1">
      <c r="A16" s="12">
        <v>10489</v>
      </c>
      <c r="B16" s="13" t="s">
        <v>24</v>
      </c>
      <c r="C16" s="12" t="s">
        <v>61</v>
      </c>
      <c r="D16" s="12" t="s">
        <v>62</v>
      </c>
      <c r="E16" s="12" t="s">
        <v>31</v>
      </c>
      <c r="F16" s="14">
        <v>42766</v>
      </c>
      <c r="G16" s="14">
        <v>42766</v>
      </c>
      <c r="H16" s="12" t="s">
        <v>28</v>
      </c>
      <c r="I16" s="12" t="s">
        <v>28</v>
      </c>
      <c r="J16" s="12" t="s">
        <v>63</v>
      </c>
      <c r="K16" s="15"/>
      <c r="L16" s="15"/>
      <c r="M16" s="15"/>
      <c r="N16" s="15"/>
      <c r="O16" s="21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6"/>
    </row>
    <row r="17" spans="1:64" ht="15.75" hidden="1">
      <c r="A17" s="12">
        <v>11377</v>
      </c>
      <c r="B17" s="13" t="s">
        <v>24</v>
      </c>
      <c r="C17" s="12" t="s">
        <v>35</v>
      </c>
      <c r="D17" s="12" t="s">
        <v>64</v>
      </c>
      <c r="E17" s="12" t="s">
        <v>37</v>
      </c>
      <c r="F17" s="14">
        <v>42767</v>
      </c>
      <c r="G17" s="14">
        <v>42767</v>
      </c>
      <c r="H17" s="12" t="s">
        <v>28</v>
      </c>
      <c r="I17" s="12" t="s">
        <v>28</v>
      </c>
      <c r="J17" s="12" t="s">
        <v>65</v>
      </c>
      <c r="K17" s="15"/>
      <c r="L17" s="15"/>
      <c r="M17" s="15"/>
      <c r="N17" s="15"/>
      <c r="O17" s="21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6"/>
    </row>
    <row r="18" spans="1:64" ht="15.75" hidden="1">
      <c r="A18" s="12">
        <v>12232</v>
      </c>
      <c r="B18" s="13" t="s">
        <v>24</v>
      </c>
      <c r="C18" s="12" t="s">
        <v>66</v>
      </c>
      <c r="D18" s="12" t="s">
        <v>67</v>
      </c>
      <c r="E18" s="12" t="s">
        <v>31</v>
      </c>
      <c r="F18" s="14">
        <v>42769</v>
      </c>
      <c r="G18" s="14">
        <v>42769</v>
      </c>
      <c r="H18" s="12" t="s">
        <v>28</v>
      </c>
      <c r="I18" s="12" t="s">
        <v>28</v>
      </c>
      <c r="J18" s="12" t="s">
        <v>32</v>
      </c>
      <c r="K18" s="15"/>
      <c r="L18" s="15"/>
      <c r="M18" s="15"/>
      <c r="N18" s="15"/>
      <c r="O18" s="21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6"/>
    </row>
    <row r="19" spans="1:64" ht="15.75" hidden="1">
      <c r="A19" s="12">
        <v>11378</v>
      </c>
      <c r="B19" s="13" t="s">
        <v>24</v>
      </c>
      <c r="C19" s="12" t="s">
        <v>35</v>
      </c>
      <c r="D19" s="12" t="s">
        <v>36</v>
      </c>
      <c r="E19" s="18" t="s">
        <v>37</v>
      </c>
      <c r="F19" s="14">
        <v>42772</v>
      </c>
      <c r="G19" s="14">
        <v>42772</v>
      </c>
      <c r="H19" s="12" t="s">
        <v>28</v>
      </c>
      <c r="I19" s="12" t="s">
        <v>28</v>
      </c>
      <c r="J19" s="12" t="s">
        <v>68</v>
      </c>
      <c r="K19" s="15"/>
      <c r="L19" s="15"/>
      <c r="M19" s="15"/>
      <c r="N19" s="15"/>
      <c r="O19" s="15"/>
      <c r="P19" s="21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6"/>
    </row>
    <row r="20" spans="1:64" ht="15.75" hidden="1">
      <c r="A20" s="12">
        <v>11384</v>
      </c>
      <c r="B20" s="17" t="s">
        <v>39</v>
      </c>
      <c r="C20" s="12" t="s">
        <v>42</v>
      </c>
      <c r="D20" s="12" t="s">
        <v>69</v>
      </c>
      <c r="E20" s="18" t="s">
        <v>37</v>
      </c>
      <c r="F20" s="14">
        <v>42772</v>
      </c>
      <c r="G20" s="14">
        <v>42772</v>
      </c>
      <c r="H20" s="12" t="s">
        <v>28</v>
      </c>
      <c r="I20" s="12" t="s">
        <v>28</v>
      </c>
      <c r="J20" s="12" t="s">
        <v>70</v>
      </c>
      <c r="K20" s="15"/>
      <c r="L20" s="15"/>
      <c r="M20" s="15"/>
      <c r="N20" s="15"/>
      <c r="O20" s="15"/>
      <c r="P20" s="21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6"/>
    </row>
    <row r="21" spans="1:64" ht="15.75" hidden="1">
      <c r="A21" s="12">
        <v>2425</v>
      </c>
      <c r="B21" s="17" t="s">
        <v>39</v>
      </c>
      <c r="C21" s="12" t="s">
        <v>25</v>
      </c>
      <c r="D21" s="12" t="s">
        <v>71</v>
      </c>
      <c r="E21" s="12" t="s">
        <v>31</v>
      </c>
      <c r="F21" s="14">
        <v>42772</v>
      </c>
      <c r="G21" s="14">
        <v>42772</v>
      </c>
      <c r="H21" s="12" t="s">
        <v>28</v>
      </c>
      <c r="I21" s="12" t="s">
        <v>28</v>
      </c>
      <c r="J21" s="12" t="s">
        <v>47</v>
      </c>
      <c r="K21" s="15"/>
      <c r="L21" s="15"/>
      <c r="M21" s="15"/>
      <c r="N21" s="15"/>
      <c r="O21" s="15"/>
      <c r="P21" s="21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6"/>
    </row>
    <row r="22" spans="1:64" ht="15.75" hidden="1">
      <c r="A22" s="12">
        <v>12234</v>
      </c>
      <c r="B22" s="13" t="s">
        <v>24</v>
      </c>
      <c r="C22" s="12" t="s">
        <v>72</v>
      </c>
      <c r="D22" s="12" t="s">
        <v>73</v>
      </c>
      <c r="E22" s="12" t="s">
        <v>27</v>
      </c>
      <c r="F22" s="14">
        <v>42773</v>
      </c>
      <c r="G22" s="14">
        <v>42773</v>
      </c>
      <c r="H22" s="12" t="s">
        <v>28</v>
      </c>
      <c r="I22" s="12" t="s">
        <v>28</v>
      </c>
      <c r="J22" s="12" t="s">
        <v>57</v>
      </c>
      <c r="K22" s="15"/>
      <c r="L22" s="15"/>
      <c r="M22" s="15"/>
      <c r="N22" s="15"/>
      <c r="O22" s="15"/>
      <c r="P22" s="21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6"/>
    </row>
    <row r="23" spans="1:64" ht="15.75" hidden="1">
      <c r="A23" s="12">
        <v>7819</v>
      </c>
      <c r="B23" s="17" t="s">
        <v>39</v>
      </c>
      <c r="C23" s="12" t="s">
        <v>25</v>
      </c>
      <c r="D23" s="12" t="s">
        <v>74</v>
      </c>
      <c r="E23" s="12" t="s">
        <v>31</v>
      </c>
      <c r="F23" s="14">
        <v>42773</v>
      </c>
      <c r="G23" s="14">
        <v>42773</v>
      </c>
      <c r="H23" s="12" t="s">
        <v>28</v>
      </c>
      <c r="I23" s="12" t="s">
        <v>28</v>
      </c>
      <c r="J23" s="12" t="s">
        <v>60</v>
      </c>
      <c r="K23" s="15"/>
      <c r="L23" s="15"/>
      <c r="M23" s="15"/>
      <c r="N23" s="15"/>
      <c r="O23" s="15"/>
      <c r="P23" s="21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6"/>
    </row>
    <row r="24" spans="1:64" ht="15.75" hidden="1">
      <c r="A24" s="12">
        <v>11359</v>
      </c>
      <c r="B24" s="13" t="s">
        <v>24</v>
      </c>
      <c r="C24" s="19" t="s">
        <v>25</v>
      </c>
      <c r="D24" s="19" t="s">
        <v>46</v>
      </c>
      <c r="E24" s="19" t="s">
        <v>27</v>
      </c>
      <c r="F24" s="20">
        <v>42776</v>
      </c>
      <c r="G24" s="20">
        <v>42776</v>
      </c>
      <c r="H24" s="12" t="s">
        <v>28</v>
      </c>
      <c r="I24" s="12" t="s">
        <v>28</v>
      </c>
      <c r="J24" s="12" t="s">
        <v>47</v>
      </c>
      <c r="K24" s="15"/>
      <c r="L24" s="15"/>
      <c r="M24" s="15"/>
      <c r="N24" s="15"/>
      <c r="O24" s="15"/>
      <c r="P24" s="21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6"/>
    </row>
    <row r="25" spans="1:64" ht="15.75" hidden="1">
      <c r="A25" s="12">
        <v>11374</v>
      </c>
      <c r="B25" s="13" t="s">
        <v>24</v>
      </c>
      <c r="C25" s="12" t="s">
        <v>45</v>
      </c>
      <c r="D25" s="12" t="s">
        <v>75</v>
      </c>
      <c r="E25" s="18" t="s">
        <v>37</v>
      </c>
      <c r="F25" s="14">
        <v>42779</v>
      </c>
      <c r="G25" s="14">
        <v>42779</v>
      </c>
      <c r="H25" s="12" t="s">
        <v>28</v>
      </c>
      <c r="I25" s="12" t="s">
        <v>28</v>
      </c>
      <c r="J25" s="12" t="s">
        <v>65</v>
      </c>
      <c r="K25" s="15"/>
      <c r="L25" s="15"/>
      <c r="M25" s="15"/>
      <c r="N25" s="15"/>
      <c r="O25" s="15"/>
      <c r="P25" s="15"/>
      <c r="Q25" s="21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6"/>
    </row>
    <row r="26" spans="1:64" ht="15.75" hidden="1">
      <c r="A26" s="12">
        <v>7818</v>
      </c>
      <c r="B26" s="13" t="s">
        <v>24</v>
      </c>
      <c r="C26" s="12" t="s">
        <v>58</v>
      </c>
      <c r="D26" s="12" t="s">
        <v>76</v>
      </c>
      <c r="E26" s="12" t="s">
        <v>31</v>
      </c>
      <c r="F26" s="14">
        <v>42782</v>
      </c>
      <c r="G26" s="14">
        <v>42782</v>
      </c>
      <c r="H26" s="12" t="s">
        <v>28</v>
      </c>
      <c r="I26" s="12" t="s">
        <v>28</v>
      </c>
      <c r="J26" s="12" t="s">
        <v>60</v>
      </c>
      <c r="K26" s="15"/>
      <c r="L26" s="15"/>
      <c r="M26" s="15"/>
      <c r="N26" s="15"/>
      <c r="O26" s="15"/>
      <c r="P26" s="15"/>
      <c r="Q26" s="21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6"/>
    </row>
    <row r="27" spans="1:64" ht="15.75" hidden="1">
      <c r="A27" s="12">
        <v>7828</v>
      </c>
      <c r="B27" s="13" t="s">
        <v>24</v>
      </c>
      <c r="C27" s="12" t="s">
        <v>77</v>
      </c>
      <c r="D27" s="12" t="s">
        <v>78</v>
      </c>
      <c r="E27" s="12" t="s">
        <v>31</v>
      </c>
      <c r="F27" s="14">
        <v>42782</v>
      </c>
      <c r="G27" s="14">
        <v>42782</v>
      </c>
      <c r="H27" s="12" t="s">
        <v>28</v>
      </c>
      <c r="I27" s="12" t="s">
        <v>28</v>
      </c>
      <c r="J27" s="12"/>
      <c r="K27" s="15"/>
      <c r="L27" s="15"/>
      <c r="M27" s="15"/>
      <c r="N27" s="15"/>
      <c r="O27" s="15"/>
      <c r="P27" s="15"/>
      <c r="Q27" s="21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6"/>
    </row>
    <row r="28" spans="1:64" ht="15.75" hidden="1">
      <c r="A28" s="12">
        <v>11362</v>
      </c>
      <c r="B28" s="17" t="s">
        <v>39</v>
      </c>
      <c r="C28" s="19" t="s">
        <v>42</v>
      </c>
      <c r="D28" s="19" t="s">
        <v>79</v>
      </c>
      <c r="E28" s="19" t="s">
        <v>27</v>
      </c>
      <c r="F28" s="20">
        <v>42786</v>
      </c>
      <c r="G28" s="20">
        <v>42786</v>
      </c>
      <c r="H28" s="12" t="s">
        <v>28</v>
      </c>
      <c r="I28" s="12" t="s">
        <v>28</v>
      </c>
      <c r="J28" s="12" t="s">
        <v>80</v>
      </c>
      <c r="K28" s="15"/>
      <c r="L28" s="15"/>
      <c r="M28" s="15"/>
      <c r="N28" s="15"/>
      <c r="O28" s="15"/>
      <c r="P28" s="15"/>
      <c r="Q28" s="15"/>
      <c r="R28" s="21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6"/>
    </row>
    <row r="29" spans="1:64" ht="15.75" hidden="1">
      <c r="A29" s="12">
        <v>12236</v>
      </c>
      <c r="B29" s="13" t="s">
        <v>24</v>
      </c>
      <c r="C29" s="19" t="s">
        <v>42</v>
      </c>
      <c r="D29" s="19" t="s">
        <v>81</v>
      </c>
      <c r="E29" s="19" t="s">
        <v>27</v>
      </c>
      <c r="F29" s="20">
        <v>42786</v>
      </c>
      <c r="G29" s="20">
        <v>42786</v>
      </c>
      <c r="H29" s="12" t="s">
        <v>28</v>
      </c>
      <c r="I29" s="12" t="s">
        <v>28</v>
      </c>
      <c r="J29" s="12" t="s">
        <v>80</v>
      </c>
      <c r="K29" s="15"/>
      <c r="L29" s="15"/>
      <c r="M29" s="15"/>
      <c r="N29" s="15"/>
      <c r="O29" s="15"/>
      <c r="P29" s="15"/>
      <c r="Q29" s="15"/>
      <c r="R29" s="21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6"/>
    </row>
    <row r="30" spans="1:64" ht="15.75" hidden="1">
      <c r="A30" s="12">
        <v>11389</v>
      </c>
      <c r="B30" s="17" t="s">
        <v>39</v>
      </c>
      <c r="C30" s="12" t="s">
        <v>72</v>
      </c>
      <c r="D30" s="12" t="s">
        <v>82</v>
      </c>
      <c r="E30" s="12" t="s">
        <v>83</v>
      </c>
      <c r="F30" s="14">
        <v>42786</v>
      </c>
      <c r="G30" s="14">
        <v>42786</v>
      </c>
      <c r="H30" s="12" t="s">
        <v>28</v>
      </c>
      <c r="I30" s="12" t="s">
        <v>28</v>
      </c>
      <c r="J30" s="12" t="s">
        <v>84</v>
      </c>
      <c r="K30" s="15"/>
      <c r="L30" s="15"/>
      <c r="M30" s="15"/>
      <c r="N30" s="15"/>
      <c r="O30" s="15"/>
      <c r="P30" s="15"/>
      <c r="Q30" s="15"/>
      <c r="R30" s="21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6"/>
    </row>
    <row r="31" spans="1:64" ht="15.75" hidden="1">
      <c r="A31" s="12">
        <v>11390</v>
      </c>
      <c r="B31" s="17" t="s">
        <v>39</v>
      </c>
      <c r="C31" s="12" t="s">
        <v>42</v>
      </c>
      <c r="D31" s="12" t="s">
        <v>69</v>
      </c>
      <c r="E31" s="12" t="s">
        <v>83</v>
      </c>
      <c r="F31" s="14">
        <v>42793</v>
      </c>
      <c r="G31" s="14">
        <v>42793</v>
      </c>
      <c r="H31" s="12" t="s">
        <v>28</v>
      </c>
      <c r="I31" s="12" t="s">
        <v>28</v>
      </c>
      <c r="J31" s="12" t="s">
        <v>85</v>
      </c>
      <c r="K31" s="15"/>
      <c r="L31" s="15"/>
      <c r="M31" s="15"/>
      <c r="N31" s="15"/>
      <c r="O31" s="15"/>
      <c r="P31" s="15"/>
      <c r="Q31" s="15"/>
      <c r="R31" s="15"/>
      <c r="S31" s="21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6"/>
    </row>
    <row r="32" spans="1:64" ht="15.75" hidden="1">
      <c r="A32" s="12">
        <v>2426</v>
      </c>
      <c r="B32" s="17" t="s">
        <v>39</v>
      </c>
      <c r="C32" s="12" t="s">
        <v>42</v>
      </c>
      <c r="D32" s="12" t="s">
        <v>86</v>
      </c>
      <c r="E32" s="12" t="s">
        <v>31</v>
      </c>
      <c r="F32" s="14">
        <v>42795</v>
      </c>
      <c r="G32" s="14">
        <v>42795</v>
      </c>
      <c r="H32" s="12" t="s">
        <v>28</v>
      </c>
      <c r="I32" s="12" t="s">
        <v>28</v>
      </c>
      <c r="J32" s="12" t="s">
        <v>87</v>
      </c>
      <c r="K32" s="15"/>
      <c r="L32" s="15"/>
      <c r="M32" s="15"/>
      <c r="N32" s="15"/>
      <c r="O32" s="15"/>
      <c r="P32" s="15"/>
      <c r="Q32" s="15"/>
      <c r="R32" s="15"/>
      <c r="S32" s="21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6"/>
    </row>
    <row r="33" spans="1:64" ht="15.75" hidden="1">
      <c r="A33" s="12">
        <v>11206</v>
      </c>
      <c r="B33" s="17" t="s">
        <v>39</v>
      </c>
      <c r="C33" s="12" t="s">
        <v>58</v>
      </c>
      <c r="D33" s="12" t="s">
        <v>88</v>
      </c>
      <c r="E33" s="12" t="s">
        <v>31</v>
      </c>
      <c r="F33" s="14">
        <v>42795</v>
      </c>
      <c r="G33" s="14">
        <v>42795</v>
      </c>
      <c r="H33" s="12" t="s">
        <v>28</v>
      </c>
      <c r="I33" s="12" t="s">
        <v>28</v>
      </c>
      <c r="J33" s="12" t="s">
        <v>60</v>
      </c>
      <c r="K33" s="15"/>
      <c r="L33" s="15"/>
      <c r="M33" s="15"/>
      <c r="N33" s="15"/>
      <c r="O33" s="15"/>
      <c r="P33" s="15"/>
      <c r="Q33" s="15"/>
      <c r="R33" s="15"/>
      <c r="S33" s="21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6"/>
    </row>
    <row r="34" spans="1:64" ht="15.75" hidden="1">
      <c r="A34" s="12">
        <v>12237</v>
      </c>
      <c r="B34" s="13" t="s">
        <v>24</v>
      </c>
      <c r="C34" s="12" t="s">
        <v>72</v>
      </c>
      <c r="D34" s="12" t="s">
        <v>89</v>
      </c>
      <c r="E34" s="12" t="s">
        <v>27</v>
      </c>
      <c r="F34" s="14">
        <v>42796</v>
      </c>
      <c r="G34" s="14">
        <v>42796</v>
      </c>
      <c r="H34" s="12" t="s">
        <v>28</v>
      </c>
      <c r="I34" s="12" t="s">
        <v>28</v>
      </c>
      <c r="J34" s="12" t="s">
        <v>57</v>
      </c>
      <c r="K34" s="15"/>
      <c r="L34" s="15"/>
      <c r="M34" s="15"/>
      <c r="N34" s="15"/>
      <c r="O34" s="15"/>
      <c r="P34" s="15"/>
      <c r="Q34" s="15"/>
      <c r="R34" s="15"/>
      <c r="S34" s="21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6"/>
    </row>
    <row r="35" spans="1:64" ht="15.75" hidden="1">
      <c r="A35" s="12">
        <v>12239</v>
      </c>
      <c r="B35" s="13" t="s">
        <v>24</v>
      </c>
      <c r="C35" s="12" t="s">
        <v>72</v>
      </c>
      <c r="D35" s="12" t="s">
        <v>90</v>
      </c>
      <c r="E35" s="12" t="s">
        <v>27</v>
      </c>
      <c r="F35" s="14">
        <v>42797</v>
      </c>
      <c r="G35" s="14">
        <v>42797</v>
      </c>
      <c r="H35" s="12" t="s">
        <v>28</v>
      </c>
      <c r="I35" s="12" t="s">
        <v>28</v>
      </c>
      <c r="J35" s="12" t="s">
        <v>57</v>
      </c>
      <c r="K35" s="15"/>
      <c r="L35" s="15"/>
      <c r="M35" s="15"/>
      <c r="N35" s="15"/>
      <c r="O35" s="15"/>
      <c r="P35" s="15"/>
      <c r="Q35" s="15"/>
      <c r="R35" s="15"/>
      <c r="S35" s="21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6"/>
    </row>
    <row r="36" spans="1:64" ht="15.75" hidden="1">
      <c r="A36" s="12">
        <v>11391</v>
      </c>
      <c r="B36" s="13" t="s">
        <v>24</v>
      </c>
      <c r="C36" s="12" t="s">
        <v>35</v>
      </c>
      <c r="D36" s="12" t="s">
        <v>91</v>
      </c>
      <c r="E36" s="12" t="s">
        <v>83</v>
      </c>
      <c r="F36" s="14">
        <v>42800</v>
      </c>
      <c r="G36" s="14">
        <v>42800</v>
      </c>
      <c r="H36" s="12" t="s">
        <v>28</v>
      </c>
      <c r="I36" s="12" t="s">
        <v>28</v>
      </c>
      <c r="J36" s="12" t="s">
        <v>92</v>
      </c>
      <c r="K36" s="15"/>
      <c r="L36" s="15"/>
      <c r="M36" s="15"/>
      <c r="N36" s="15"/>
      <c r="O36" s="15"/>
      <c r="P36" s="15"/>
      <c r="Q36" s="15"/>
      <c r="R36" s="15"/>
      <c r="S36" s="15"/>
      <c r="T36" s="21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6"/>
    </row>
    <row r="37" spans="1:64" ht="15.75" hidden="1">
      <c r="A37" s="57"/>
      <c r="B37" s="59" t="s">
        <v>24</v>
      </c>
      <c r="C37" s="57" t="s">
        <v>42</v>
      </c>
      <c r="D37" s="57" t="s">
        <v>93</v>
      </c>
      <c r="E37" s="57" t="s">
        <v>83</v>
      </c>
      <c r="F37" s="58">
        <v>42801</v>
      </c>
      <c r="G37" s="58">
        <v>42801</v>
      </c>
      <c r="H37" s="57"/>
      <c r="I37" s="57"/>
      <c r="J37" s="57" t="s">
        <v>94</v>
      </c>
      <c r="K37" s="15"/>
      <c r="L37" s="15"/>
      <c r="M37" s="15"/>
      <c r="N37" s="15"/>
      <c r="O37" s="15"/>
      <c r="P37" s="15"/>
      <c r="Q37" s="15"/>
      <c r="R37" s="15"/>
      <c r="S37" s="15"/>
      <c r="T37" s="21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6"/>
    </row>
    <row r="38" spans="1:64" ht="15.75" hidden="1">
      <c r="A38" s="12">
        <v>12241</v>
      </c>
      <c r="B38" s="59" t="s">
        <v>24</v>
      </c>
      <c r="C38" s="12" t="s">
        <v>72</v>
      </c>
      <c r="D38" s="12" t="s">
        <v>95</v>
      </c>
      <c r="E38" s="12" t="s">
        <v>27</v>
      </c>
      <c r="F38" s="14">
        <v>42803</v>
      </c>
      <c r="G38" s="14">
        <v>42803</v>
      </c>
      <c r="H38" s="12" t="s">
        <v>28</v>
      </c>
      <c r="I38" s="12" t="s">
        <v>28</v>
      </c>
      <c r="J38" s="12" t="s">
        <v>57</v>
      </c>
      <c r="K38" s="15"/>
      <c r="L38" s="15"/>
      <c r="M38" s="15"/>
      <c r="N38" s="15"/>
      <c r="O38" s="15"/>
      <c r="P38" s="15"/>
      <c r="Q38" s="15"/>
      <c r="R38" s="15"/>
      <c r="S38" s="15"/>
      <c r="T38" s="21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6"/>
    </row>
    <row r="39" spans="1:64" ht="15.75" hidden="1">
      <c r="A39" s="57"/>
      <c r="B39" s="59" t="s">
        <v>39</v>
      </c>
      <c r="C39" s="57" t="s">
        <v>55</v>
      </c>
      <c r="D39" s="57" t="s">
        <v>96</v>
      </c>
      <c r="E39" s="57" t="s">
        <v>31</v>
      </c>
      <c r="F39" s="58">
        <v>42803</v>
      </c>
      <c r="G39" s="58">
        <v>42803</v>
      </c>
      <c r="H39" s="12"/>
      <c r="I39" s="12"/>
      <c r="J39" s="12" t="s">
        <v>97</v>
      </c>
      <c r="K39" s="15"/>
      <c r="L39" s="15"/>
      <c r="M39" s="15"/>
      <c r="N39" s="15"/>
      <c r="O39" s="15"/>
      <c r="P39" s="15"/>
      <c r="Q39" s="15"/>
      <c r="R39" s="15"/>
      <c r="S39" s="15"/>
      <c r="T39" s="21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6"/>
    </row>
    <row r="40" spans="1:64" ht="15.75" hidden="1">
      <c r="A40" s="12">
        <v>11363</v>
      </c>
      <c r="B40" s="17" t="s">
        <v>39</v>
      </c>
      <c r="C40" s="19" t="s">
        <v>58</v>
      </c>
      <c r="D40" s="19" t="s">
        <v>98</v>
      </c>
      <c r="E40" s="19" t="s">
        <v>27</v>
      </c>
      <c r="F40" s="20">
        <v>42800</v>
      </c>
      <c r="G40" s="20">
        <v>42804</v>
      </c>
      <c r="H40" s="12" t="s">
        <v>28</v>
      </c>
      <c r="I40" s="12" t="s">
        <v>28</v>
      </c>
      <c r="J40" s="12" t="s">
        <v>60</v>
      </c>
      <c r="K40" s="15"/>
      <c r="L40" s="15"/>
      <c r="M40" s="15"/>
      <c r="N40" s="15"/>
      <c r="O40" s="15"/>
      <c r="P40" s="15"/>
      <c r="Q40" s="15"/>
      <c r="R40" s="15"/>
      <c r="S40" s="15"/>
      <c r="T40" s="21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6"/>
    </row>
    <row r="41" spans="1:64" ht="15.75" hidden="1">
      <c r="A41" s="12">
        <v>11354</v>
      </c>
      <c r="B41" s="59" t="s">
        <v>24</v>
      </c>
      <c r="C41" s="19" t="s">
        <v>99</v>
      </c>
      <c r="D41" s="19" t="s">
        <v>100</v>
      </c>
      <c r="E41" s="19" t="s">
        <v>27</v>
      </c>
      <c r="F41" s="20">
        <v>42800</v>
      </c>
      <c r="G41" s="20">
        <v>42804</v>
      </c>
      <c r="H41" s="12"/>
      <c r="I41" s="12"/>
      <c r="J41" s="12" t="s">
        <v>101</v>
      </c>
      <c r="K41" s="15"/>
      <c r="L41" s="15"/>
      <c r="M41" s="15"/>
      <c r="N41" s="15"/>
      <c r="O41" s="15"/>
      <c r="P41" s="15"/>
      <c r="Q41" s="15"/>
      <c r="R41" s="15"/>
      <c r="S41" s="15"/>
      <c r="T41" s="21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6"/>
    </row>
    <row r="42" spans="1:64" ht="15.75" hidden="1">
      <c r="A42" s="12">
        <v>11364</v>
      </c>
      <c r="B42" s="59" t="s">
        <v>24</v>
      </c>
      <c r="C42" s="19" t="s">
        <v>42</v>
      </c>
      <c r="D42" s="19" t="s">
        <v>102</v>
      </c>
      <c r="E42" s="19" t="s">
        <v>27</v>
      </c>
      <c r="F42" s="20">
        <v>42804</v>
      </c>
      <c r="G42" s="20">
        <v>42804</v>
      </c>
      <c r="H42" s="12" t="s">
        <v>28</v>
      </c>
      <c r="I42" s="12" t="s">
        <v>28</v>
      </c>
      <c r="J42" s="12" t="s">
        <v>103</v>
      </c>
      <c r="K42" s="15"/>
      <c r="L42" s="15"/>
      <c r="M42" s="15"/>
      <c r="N42" s="15"/>
      <c r="O42" s="15"/>
      <c r="P42" s="15"/>
      <c r="Q42" s="15"/>
      <c r="R42" s="15"/>
      <c r="S42" s="15"/>
      <c r="T42" s="21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6"/>
    </row>
    <row r="43" spans="1:64" ht="15.75" hidden="1">
      <c r="A43" s="12">
        <v>11360</v>
      </c>
      <c r="B43" s="59" t="s">
        <v>24</v>
      </c>
      <c r="C43" s="19" t="s">
        <v>45</v>
      </c>
      <c r="D43" s="19" t="s">
        <v>75</v>
      </c>
      <c r="E43" s="19" t="s">
        <v>27</v>
      </c>
      <c r="F43" s="20">
        <v>42804</v>
      </c>
      <c r="G43" s="20">
        <v>42804</v>
      </c>
      <c r="H43" s="12" t="s">
        <v>28</v>
      </c>
      <c r="I43" s="12" t="s">
        <v>28</v>
      </c>
      <c r="J43" s="12" t="s">
        <v>104</v>
      </c>
      <c r="K43" s="15"/>
      <c r="L43" s="15"/>
      <c r="M43" s="15"/>
      <c r="N43" s="15"/>
      <c r="O43" s="15"/>
      <c r="P43" s="15"/>
      <c r="Q43" s="15"/>
      <c r="R43" s="15"/>
      <c r="S43" s="15"/>
      <c r="T43" s="21"/>
      <c r="U43" s="22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6"/>
    </row>
    <row r="44" spans="1:64" ht="15.75" hidden="1">
      <c r="A44" s="12"/>
      <c r="B44" s="59" t="s">
        <v>24</v>
      </c>
      <c r="C44" s="19" t="s">
        <v>105</v>
      </c>
      <c r="D44" s="19" t="s">
        <v>106</v>
      </c>
      <c r="E44" s="19" t="s">
        <v>27</v>
      </c>
      <c r="F44" s="20">
        <v>42804</v>
      </c>
      <c r="G44" s="20">
        <v>42804</v>
      </c>
      <c r="H44" s="12"/>
      <c r="I44" s="12"/>
      <c r="J44" s="12" t="s">
        <v>107</v>
      </c>
      <c r="K44" s="15"/>
      <c r="L44" s="15"/>
      <c r="M44" s="15"/>
      <c r="N44" s="15"/>
      <c r="O44" s="15"/>
      <c r="P44" s="15"/>
      <c r="Q44" s="15"/>
      <c r="R44" s="15"/>
      <c r="S44" s="15"/>
      <c r="T44" s="21"/>
      <c r="U44" s="15"/>
      <c r="V44" s="22"/>
      <c r="W44" s="22"/>
      <c r="X44" s="22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6"/>
    </row>
    <row r="45" spans="1:64" ht="15.75" hidden="1">
      <c r="A45" s="12">
        <v>12235</v>
      </c>
      <c r="B45" s="59" t="s">
        <v>24</v>
      </c>
      <c r="C45" s="19" t="s">
        <v>42</v>
      </c>
      <c r="D45" s="19" t="s">
        <v>108</v>
      </c>
      <c r="E45" s="19" t="s">
        <v>27</v>
      </c>
      <c r="F45" s="20">
        <v>42803</v>
      </c>
      <c r="G45" s="20">
        <v>42810</v>
      </c>
      <c r="H45" s="12" t="s">
        <v>28</v>
      </c>
      <c r="I45" s="12" t="s">
        <v>28</v>
      </c>
      <c r="J45" s="12" t="s">
        <v>94</v>
      </c>
      <c r="K45" s="15"/>
      <c r="L45" s="15"/>
      <c r="M45" s="15"/>
      <c r="N45" s="15"/>
      <c r="O45" s="15"/>
      <c r="P45" s="15"/>
      <c r="Q45" s="15"/>
      <c r="R45" s="15"/>
      <c r="S45" s="15"/>
      <c r="T45" s="21"/>
      <c r="U45" s="21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6"/>
    </row>
    <row r="46" spans="1:64" ht="15.75" hidden="1">
      <c r="A46" s="12">
        <v>11356</v>
      </c>
      <c r="B46" s="59" t="s">
        <v>39</v>
      </c>
      <c r="C46" s="19" t="s">
        <v>35</v>
      </c>
      <c r="D46" s="19" t="s">
        <v>109</v>
      </c>
      <c r="E46" s="19" t="s">
        <v>27</v>
      </c>
      <c r="F46" s="20">
        <v>42800</v>
      </c>
      <c r="G46" s="20">
        <v>42811</v>
      </c>
      <c r="H46" s="12" t="s">
        <v>28</v>
      </c>
      <c r="I46" s="12" t="s">
        <v>28</v>
      </c>
      <c r="J46" s="12" t="s">
        <v>29</v>
      </c>
      <c r="K46" s="15"/>
      <c r="L46" s="15"/>
      <c r="M46" s="15"/>
      <c r="N46" s="15"/>
      <c r="O46" s="15"/>
      <c r="P46" s="15"/>
      <c r="Q46" s="15"/>
      <c r="R46" s="15"/>
      <c r="S46" s="15"/>
      <c r="T46" s="21"/>
      <c r="U46" s="21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6"/>
    </row>
    <row r="47" spans="1:64" ht="15.75" hidden="1">
      <c r="A47" s="12">
        <v>11357</v>
      </c>
      <c r="B47" s="59" t="s">
        <v>39</v>
      </c>
      <c r="C47" s="19" t="s">
        <v>35</v>
      </c>
      <c r="D47" s="19" t="s">
        <v>110</v>
      </c>
      <c r="E47" s="19" t="s">
        <v>27</v>
      </c>
      <c r="F47" s="20">
        <v>42800</v>
      </c>
      <c r="G47" s="20">
        <v>42811</v>
      </c>
      <c r="H47" s="12" t="s">
        <v>28</v>
      </c>
      <c r="I47" s="12" t="s">
        <v>28</v>
      </c>
      <c r="J47" s="12" t="s">
        <v>29</v>
      </c>
      <c r="K47" s="15"/>
      <c r="L47" s="15"/>
      <c r="M47" s="15"/>
      <c r="N47" s="15"/>
      <c r="O47" s="15"/>
      <c r="P47" s="15"/>
      <c r="Q47" s="15"/>
      <c r="R47" s="15"/>
      <c r="S47" s="15"/>
      <c r="T47" s="21"/>
      <c r="U47" s="21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6"/>
    </row>
    <row r="48" spans="1:64" ht="15.75" hidden="1">
      <c r="A48" s="12">
        <v>11358</v>
      </c>
      <c r="B48" s="59" t="s">
        <v>39</v>
      </c>
      <c r="C48" s="19" t="s">
        <v>35</v>
      </c>
      <c r="D48" s="19" t="s">
        <v>111</v>
      </c>
      <c r="E48" s="19" t="s">
        <v>27</v>
      </c>
      <c r="F48" s="20">
        <v>42800</v>
      </c>
      <c r="G48" s="20">
        <v>42811</v>
      </c>
      <c r="H48" s="12" t="s">
        <v>28</v>
      </c>
      <c r="I48" s="12" t="s">
        <v>28</v>
      </c>
      <c r="J48" s="12" t="s">
        <v>29</v>
      </c>
      <c r="K48" s="15"/>
      <c r="L48" s="15"/>
      <c r="M48" s="15"/>
      <c r="N48" s="15"/>
      <c r="O48" s="15"/>
      <c r="P48" s="15"/>
      <c r="Q48" s="15"/>
      <c r="R48" s="15"/>
      <c r="S48" s="15"/>
      <c r="T48" s="21"/>
      <c r="U48" s="21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6"/>
    </row>
    <row r="49" spans="1:64" ht="15.75" hidden="1">
      <c r="A49" s="12">
        <v>11355</v>
      </c>
      <c r="B49" s="17" t="s">
        <v>39</v>
      </c>
      <c r="C49" s="19" t="s">
        <v>99</v>
      </c>
      <c r="D49" s="19" t="s">
        <v>112</v>
      </c>
      <c r="E49" s="19" t="s">
        <v>27</v>
      </c>
      <c r="F49" s="20">
        <v>42804</v>
      </c>
      <c r="G49" s="20">
        <v>42811</v>
      </c>
      <c r="H49" s="12" t="s">
        <v>28</v>
      </c>
      <c r="I49" s="12" t="s">
        <v>28</v>
      </c>
      <c r="J49" s="12" t="s">
        <v>101</v>
      </c>
      <c r="K49" s="15"/>
      <c r="L49" s="15"/>
      <c r="M49" s="15"/>
      <c r="N49" s="15"/>
      <c r="O49" s="15"/>
      <c r="P49" s="15"/>
      <c r="Q49" s="15"/>
      <c r="R49" s="15"/>
      <c r="S49" s="15"/>
      <c r="T49" s="21"/>
      <c r="U49" s="21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6"/>
    </row>
    <row r="50" spans="1:64" ht="15.75" hidden="1">
      <c r="A50" s="57"/>
      <c r="B50" s="17" t="s">
        <v>113</v>
      </c>
      <c r="C50" s="57" t="s">
        <v>99</v>
      </c>
      <c r="D50" s="57" t="s">
        <v>114</v>
      </c>
      <c r="E50" s="57" t="s">
        <v>115</v>
      </c>
      <c r="F50" s="58">
        <v>42804</v>
      </c>
      <c r="G50" s="58">
        <v>42855</v>
      </c>
      <c r="H50" s="57"/>
      <c r="I50" s="57"/>
      <c r="J50" s="57" t="s">
        <v>116</v>
      </c>
      <c r="K50" s="15"/>
      <c r="L50" s="15"/>
      <c r="M50" s="15"/>
      <c r="N50" s="15"/>
      <c r="O50" s="15"/>
      <c r="P50" s="15"/>
      <c r="Q50" s="15"/>
      <c r="R50" s="15"/>
      <c r="S50" s="15"/>
      <c r="T50" s="21"/>
      <c r="U50" s="21"/>
      <c r="V50" s="21"/>
      <c r="W50" s="21"/>
      <c r="X50" s="21"/>
      <c r="Y50" s="21"/>
      <c r="Z50" s="21"/>
      <c r="AA50" s="21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6"/>
    </row>
    <row r="51" spans="1:64" ht="15.75">
      <c r="A51" s="12">
        <v>11407</v>
      </c>
      <c r="B51" s="17" t="s">
        <v>39</v>
      </c>
      <c r="C51" s="12" t="s">
        <v>45</v>
      </c>
      <c r="D51" s="12" t="s">
        <v>117</v>
      </c>
      <c r="E51" s="12" t="s">
        <v>115</v>
      </c>
      <c r="F51" s="66">
        <v>42825</v>
      </c>
      <c r="G51" s="66">
        <v>42825</v>
      </c>
      <c r="H51" s="12" t="s">
        <v>28</v>
      </c>
      <c r="I51" s="12" t="s">
        <v>28</v>
      </c>
      <c r="J51" s="12" t="s">
        <v>116</v>
      </c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21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6"/>
    </row>
    <row r="52" spans="1:64" ht="15.75" hidden="1">
      <c r="A52" s="12">
        <v>11408</v>
      </c>
      <c r="B52" s="17" t="s">
        <v>39</v>
      </c>
      <c r="C52" s="12" t="s">
        <v>45</v>
      </c>
      <c r="D52" s="12" t="s">
        <v>46</v>
      </c>
      <c r="E52" s="12" t="s">
        <v>115</v>
      </c>
      <c r="F52" s="66">
        <v>42835</v>
      </c>
      <c r="G52" s="66">
        <v>42842</v>
      </c>
      <c r="H52" s="12" t="s">
        <v>28</v>
      </c>
      <c r="I52" s="12" t="s">
        <v>28</v>
      </c>
      <c r="J52" s="12" t="s">
        <v>118</v>
      </c>
      <c r="K52" s="15"/>
      <c r="L52" s="15"/>
      <c r="M52" s="15"/>
      <c r="N52" s="15"/>
      <c r="O52" s="15"/>
      <c r="P52" s="15"/>
      <c r="Q52" s="15"/>
      <c r="R52" s="15"/>
      <c r="S52" s="15"/>
      <c r="T52" s="22"/>
      <c r="U52" s="21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6"/>
    </row>
    <row r="53" spans="1:64" ht="15.75" hidden="1">
      <c r="A53" s="12">
        <v>11386</v>
      </c>
      <c r="B53" s="17" t="s">
        <v>39</v>
      </c>
      <c r="C53" s="12" t="s">
        <v>45</v>
      </c>
      <c r="D53" s="12" t="s">
        <v>119</v>
      </c>
      <c r="E53" s="12" t="s">
        <v>83</v>
      </c>
      <c r="F53" s="66">
        <v>42819</v>
      </c>
      <c r="G53" s="66">
        <v>42819</v>
      </c>
      <c r="H53" s="12" t="s">
        <v>28</v>
      </c>
      <c r="I53" s="12" t="s">
        <v>28</v>
      </c>
      <c r="J53" s="12" t="s">
        <v>120</v>
      </c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21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6"/>
    </row>
    <row r="54" spans="1:64" ht="15.75" hidden="1">
      <c r="A54" s="12">
        <v>11387</v>
      </c>
      <c r="B54" s="59" t="s">
        <v>24</v>
      </c>
      <c r="C54" s="12" t="s">
        <v>45</v>
      </c>
      <c r="D54" s="12" t="s">
        <v>46</v>
      </c>
      <c r="E54" s="12" t="s">
        <v>83</v>
      </c>
      <c r="F54" s="14">
        <v>42807</v>
      </c>
      <c r="G54" s="14">
        <v>42807</v>
      </c>
      <c r="H54" s="12" t="s">
        <v>28</v>
      </c>
      <c r="I54" s="12" t="s">
        <v>28</v>
      </c>
      <c r="J54" s="12" t="s">
        <v>118</v>
      </c>
      <c r="K54" s="15"/>
      <c r="L54" s="15"/>
      <c r="M54" s="15"/>
      <c r="N54" s="15"/>
      <c r="O54" s="15"/>
      <c r="P54" s="15"/>
      <c r="Q54" s="15"/>
      <c r="R54" s="15"/>
      <c r="S54" s="15"/>
      <c r="T54" s="22"/>
      <c r="U54" s="21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6"/>
    </row>
    <row r="55" spans="1:64" ht="15.75" hidden="1">
      <c r="A55" s="12">
        <v>11392</v>
      </c>
      <c r="B55" s="17" t="s">
        <v>39</v>
      </c>
      <c r="C55" s="12" t="s">
        <v>99</v>
      </c>
      <c r="D55" s="12" t="s">
        <v>100</v>
      </c>
      <c r="E55" s="12" t="s">
        <v>83</v>
      </c>
      <c r="F55" s="66">
        <v>42835</v>
      </c>
      <c r="G55" s="66">
        <v>42835</v>
      </c>
      <c r="H55" s="12" t="s">
        <v>28</v>
      </c>
      <c r="I55" s="12" t="s">
        <v>28</v>
      </c>
      <c r="J55" s="12" t="s">
        <v>121</v>
      </c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21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6"/>
    </row>
    <row r="56" spans="1:64" ht="15.75" hidden="1">
      <c r="A56" s="12">
        <v>11207</v>
      </c>
      <c r="B56" s="67" t="s">
        <v>39</v>
      </c>
      <c r="C56" s="12" t="s">
        <v>58</v>
      </c>
      <c r="D56" s="12" t="s">
        <v>122</v>
      </c>
      <c r="E56" s="12" t="s">
        <v>31</v>
      </c>
      <c r="F56" s="14">
        <v>42809</v>
      </c>
      <c r="G56" s="14">
        <v>42809</v>
      </c>
      <c r="H56" s="12" t="s">
        <v>28</v>
      </c>
      <c r="I56" s="12" t="s">
        <v>28</v>
      </c>
      <c r="J56" s="12" t="s">
        <v>60</v>
      </c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21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6"/>
    </row>
    <row r="57" spans="1:64" ht="15.75" hidden="1">
      <c r="A57" s="12">
        <v>11204</v>
      </c>
      <c r="B57" s="67" t="s">
        <v>39</v>
      </c>
      <c r="C57" s="12" t="s">
        <v>58</v>
      </c>
      <c r="D57" s="12" t="s">
        <v>123</v>
      </c>
      <c r="E57" s="12" t="s">
        <v>31</v>
      </c>
      <c r="F57" s="14">
        <v>42810</v>
      </c>
      <c r="G57" s="14">
        <v>42810</v>
      </c>
      <c r="H57" s="12" t="s">
        <v>28</v>
      </c>
      <c r="I57" s="12" t="s">
        <v>28</v>
      </c>
      <c r="J57" s="12" t="s">
        <v>60</v>
      </c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21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6"/>
    </row>
    <row r="58" spans="1:64" ht="15.75" hidden="1">
      <c r="A58" s="12"/>
      <c r="B58" s="17" t="s">
        <v>39</v>
      </c>
      <c r="C58" s="19" t="s">
        <v>105</v>
      </c>
      <c r="D58" s="19" t="s">
        <v>124</v>
      </c>
      <c r="E58" s="19" t="s">
        <v>27</v>
      </c>
      <c r="F58" s="20">
        <v>42804</v>
      </c>
      <c r="G58" s="20">
        <v>42811</v>
      </c>
      <c r="H58" s="12"/>
      <c r="I58" s="12"/>
      <c r="J58" s="12" t="s">
        <v>32</v>
      </c>
      <c r="K58" s="15"/>
      <c r="L58" s="15"/>
      <c r="M58" s="15"/>
      <c r="N58" s="15"/>
      <c r="O58" s="15"/>
      <c r="P58" s="15"/>
      <c r="Q58" s="15"/>
      <c r="R58" s="15"/>
      <c r="S58" s="15"/>
      <c r="T58" s="21"/>
      <c r="U58" s="21"/>
      <c r="V58" s="15"/>
      <c r="W58" s="22"/>
      <c r="X58" s="22"/>
      <c r="Y58" s="22"/>
      <c r="Z58" s="22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6"/>
    </row>
    <row r="59" spans="1:64" ht="15.75" hidden="1">
      <c r="A59" s="57"/>
      <c r="B59" s="59" t="s">
        <v>24</v>
      </c>
      <c r="C59" s="57" t="s">
        <v>55</v>
      </c>
      <c r="D59" s="57" t="s">
        <v>125</v>
      </c>
      <c r="E59" s="57" t="s">
        <v>31</v>
      </c>
      <c r="F59" s="58">
        <v>42811</v>
      </c>
      <c r="G59" s="58">
        <v>42811</v>
      </c>
      <c r="H59" s="12"/>
      <c r="I59" s="12"/>
      <c r="J59" s="12" t="s">
        <v>84</v>
      </c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21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6"/>
    </row>
    <row r="60" spans="1:64" ht="15.75" hidden="1">
      <c r="A60" s="12">
        <v>11366</v>
      </c>
      <c r="B60" s="17" t="s">
        <v>39</v>
      </c>
      <c r="C60" s="12" t="s">
        <v>42</v>
      </c>
      <c r="D60" s="12" t="s">
        <v>126</v>
      </c>
      <c r="E60" s="12" t="s">
        <v>27</v>
      </c>
      <c r="F60" s="14">
        <v>42814</v>
      </c>
      <c r="G60" s="14">
        <v>42814</v>
      </c>
      <c r="H60" s="12" t="s">
        <v>28</v>
      </c>
      <c r="I60" s="12" t="s">
        <v>28</v>
      </c>
      <c r="J60" s="12" t="s">
        <v>29</v>
      </c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21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6"/>
    </row>
    <row r="61" spans="1:64" ht="15.75" hidden="1">
      <c r="A61" s="12">
        <v>11409</v>
      </c>
      <c r="B61" s="17" t="s">
        <v>39</v>
      </c>
      <c r="C61" s="12" t="s">
        <v>45</v>
      </c>
      <c r="D61" s="12" t="s">
        <v>127</v>
      </c>
      <c r="E61" s="12" t="s">
        <v>115</v>
      </c>
      <c r="F61" s="66">
        <v>42828</v>
      </c>
      <c r="G61" s="66">
        <v>42835</v>
      </c>
      <c r="H61" s="12" t="s">
        <v>28</v>
      </c>
      <c r="I61" s="12" t="s">
        <v>28</v>
      </c>
      <c r="J61" s="12" t="s">
        <v>116</v>
      </c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21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6"/>
    </row>
    <row r="62" spans="1:64" ht="15.75" hidden="1">
      <c r="A62" s="12">
        <v>11388</v>
      </c>
      <c r="B62" s="17" t="s">
        <v>39</v>
      </c>
      <c r="C62" s="12" t="s">
        <v>45</v>
      </c>
      <c r="D62" s="12" t="s">
        <v>75</v>
      </c>
      <c r="E62" s="12" t="s">
        <v>83</v>
      </c>
      <c r="F62" s="66">
        <v>42814</v>
      </c>
      <c r="G62" s="66">
        <v>42825</v>
      </c>
      <c r="H62" s="12" t="s">
        <v>28</v>
      </c>
      <c r="I62" s="12" t="s">
        <v>28</v>
      </c>
      <c r="J62" s="12" t="s">
        <v>120</v>
      </c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21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6"/>
    </row>
    <row r="63" spans="1:64" ht="15.75">
      <c r="A63" s="12">
        <v>11393</v>
      </c>
      <c r="B63" s="17" t="s">
        <v>39</v>
      </c>
      <c r="C63" s="12" t="s">
        <v>35</v>
      </c>
      <c r="D63" s="12" t="s">
        <v>128</v>
      </c>
      <c r="E63" s="12" t="s">
        <v>83</v>
      </c>
      <c r="F63" s="66">
        <v>42825</v>
      </c>
      <c r="G63" s="66">
        <v>42832</v>
      </c>
      <c r="H63" s="12" t="s">
        <v>28</v>
      </c>
      <c r="I63" s="12" t="s">
        <v>28</v>
      </c>
      <c r="J63" s="12" t="s">
        <v>121</v>
      </c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21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6"/>
    </row>
    <row r="64" spans="1:64" ht="15.75" hidden="1">
      <c r="A64" s="12">
        <v>11361</v>
      </c>
      <c r="B64" s="17" t="s">
        <v>39</v>
      </c>
      <c r="C64" s="19" t="s">
        <v>35</v>
      </c>
      <c r="D64" s="19" t="s">
        <v>129</v>
      </c>
      <c r="E64" s="19" t="s">
        <v>27</v>
      </c>
      <c r="F64" s="20">
        <v>42818</v>
      </c>
      <c r="G64" s="20">
        <v>42818</v>
      </c>
      <c r="H64" s="12" t="s">
        <v>28</v>
      </c>
      <c r="I64" s="12" t="s">
        <v>28</v>
      </c>
      <c r="J64" s="12" t="s">
        <v>29</v>
      </c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21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6"/>
    </row>
    <row r="65" spans="1:64" ht="15.75" hidden="1">
      <c r="A65" s="12">
        <v>12238</v>
      </c>
      <c r="B65" s="17" t="s">
        <v>39</v>
      </c>
      <c r="C65" s="19" t="s">
        <v>42</v>
      </c>
      <c r="D65" s="19" t="s">
        <v>130</v>
      </c>
      <c r="E65" s="19" t="s">
        <v>27</v>
      </c>
      <c r="F65" s="20">
        <v>42818</v>
      </c>
      <c r="G65" s="20">
        <v>42818</v>
      </c>
      <c r="H65" s="12" t="s">
        <v>28</v>
      </c>
      <c r="I65" s="12" t="s">
        <v>28</v>
      </c>
      <c r="J65" s="12" t="s">
        <v>94</v>
      </c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21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6"/>
    </row>
    <row r="66" spans="1:64" ht="15.75">
      <c r="A66" s="12">
        <v>11368</v>
      </c>
      <c r="B66" s="17" t="s">
        <v>39</v>
      </c>
      <c r="C66" s="12" t="s">
        <v>42</v>
      </c>
      <c r="D66" s="12" t="s">
        <v>131</v>
      </c>
      <c r="E66" s="12" t="s">
        <v>27</v>
      </c>
      <c r="F66" s="14">
        <v>42821</v>
      </c>
      <c r="G66" s="14">
        <v>42821</v>
      </c>
      <c r="H66" s="12" t="s">
        <v>28</v>
      </c>
      <c r="I66" s="12" t="s">
        <v>28</v>
      </c>
      <c r="J66" s="12" t="s">
        <v>29</v>
      </c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21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6"/>
    </row>
    <row r="67" spans="1:64" s="72" customFormat="1" ht="15.75">
      <c r="A67" s="68"/>
      <c r="B67" s="68" t="s">
        <v>24</v>
      </c>
      <c r="C67" s="68" t="s">
        <v>42</v>
      </c>
      <c r="D67" s="68" t="s">
        <v>132</v>
      </c>
      <c r="E67" s="69" t="s">
        <v>83</v>
      </c>
      <c r="F67" s="66">
        <v>42822</v>
      </c>
      <c r="G67" s="66">
        <v>42822</v>
      </c>
      <c r="H67" s="57"/>
      <c r="I67" s="57"/>
      <c r="J67" s="68" t="s">
        <v>94</v>
      </c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  <c r="AO67" s="70"/>
      <c r="AP67" s="70"/>
      <c r="AQ67" s="70"/>
      <c r="AR67" s="70"/>
      <c r="AS67" s="70"/>
      <c r="AT67" s="70"/>
      <c r="AU67" s="70"/>
      <c r="AV67" s="70"/>
      <c r="AW67" s="70"/>
      <c r="AX67" s="70"/>
      <c r="AY67" s="70"/>
      <c r="AZ67" s="70"/>
      <c r="BA67" s="70"/>
      <c r="BB67" s="70"/>
      <c r="BC67" s="70"/>
      <c r="BD67" s="70"/>
      <c r="BE67" s="70"/>
      <c r="BF67" s="70"/>
      <c r="BG67" s="70"/>
      <c r="BH67" s="70"/>
      <c r="BI67" s="70"/>
      <c r="BJ67" s="70"/>
      <c r="BK67" s="70"/>
      <c r="BL67" s="71"/>
    </row>
    <row r="68" spans="1:64" s="72" customFormat="1" ht="15.75">
      <c r="A68" s="68"/>
      <c r="B68" s="68" t="s">
        <v>24</v>
      </c>
      <c r="C68" s="68" t="s">
        <v>133</v>
      </c>
      <c r="D68" s="68" t="s">
        <v>134</v>
      </c>
      <c r="E68" s="68" t="s">
        <v>31</v>
      </c>
      <c r="F68" s="66">
        <v>42822</v>
      </c>
      <c r="G68" s="66">
        <v>42822</v>
      </c>
      <c r="H68" s="23"/>
      <c r="I68" s="23"/>
      <c r="J68" s="68" t="s">
        <v>135</v>
      </c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70"/>
      <c r="AH68" s="70"/>
      <c r="AI68" s="70"/>
      <c r="AJ68" s="70"/>
      <c r="AK68" s="70"/>
      <c r="AL68" s="70"/>
      <c r="AM68" s="70"/>
      <c r="AN68" s="70"/>
      <c r="AO68" s="70"/>
      <c r="AP68" s="70"/>
      <c r="AQ68" s="70"/>
      <c r="AR68" s="70"/>
      <c r="AS68" s="70"/>
      <c r="AT68" s="70"/>
      <c r="AU68" s="70"/>
      <c r="AV68" s="70"/>
      <c r="AW68" s="70"/>
      <c r="AX68" s="70"/>
      <c r="AY68" s="70"/>
      <c r="AZ68" s="70"/>
      <c r="BA68" s="70"/>
      <c r="BB68" s="70"/>
      <c r="BC68" s="70"/>
      <c r="BD68" s="70"/>
      <c r="BE68" s="70"/>
      <c r="BF68" s="70"/>
      <c r="BG68" s="70"/>
      <c r="BH68" s="70"/>
      <c r="BI68" s="70"/>
      <c r="BJ68" s="70"/>
      <c r="BK68" s="70"/>
      <c r="BL68" s="71"/>
    </row>
    <row r="69" spans="1:64" ht="14.1" hidden="1" customHeight="1">
      <c r="A69" s="12"/>
      <c r="B69" s="17" t="s">
        <v>39</v>
      </c>
      <c r="C69" s="57" t="s">
        <v>133</v>
      </c>
      <c r="D69" s="57" t="s">
        <v>136</v>
      </c>
      <c r="E69" s="57" t="s">
        <v>31</v>
      </c>
      <c r="F69" s="66">
        <v>42804</v>
      </c>
      <c r="G69" s="66">
        <v>42805</v>
      </c>
      <c r="H69" s="12"/>
      <c r="I69" s="12"/>
      <c r="J69" s="23" t="s">
        <v>135</v>
      </c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21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6"/>
    </row>
    <row r="70" spans="1:64" s="72" customFormat="1" ht="14.1" customHeight="1">
      <c r="A70" s="68"/>
      <c r="B70" s="68" t="s">
        <v>24</v>
      </c>
      <c r="C70" s="68" t="s">
        <v>58</v>
      </c>
      <c r="D70" s="68" t="s">
        <v>137</v>
      </c>
      <c r="E70" s="68" t="s">
        <v>31</v>
      </c>
      <c r="F70" s="66">
        <v>42821</v>
      </c>
      <c r="G70" s="66">
        <v>42821</v>
      </c>
      <c r="H70" s="12"/>
      <c r="I70" s="12"/>
      <c r="J70" s="68" t="s">
        <v>60</v>
      </c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70"/>
      <c r="AE70" s="70"/>
      <c r="AF70" s="70"/>
      <c r="AG70" s="70"/>
      <c r="AH70" s="70"/>
      <c r="AI70" s="70"/>
      <c r="AJ70" s="70"/>
      <c r="AK70" s="70"/>
      <c r="AL70" s="70"/>
      <c r="AM70" s="70"/>
      <c r="AN70" s="70"/>
      <c r="AO70" s="70"/>
      <c r="AP70" s="70"/>
      <c r="AQ70" s="70"/>
      <c r="AR70" s="70"/>
      <c r="AS70" s="70"/>
      <c r="AT70" s="70"/>
      <c r="AU70" s="70"/>
      <c r="AV70" s="70"/>
      <c r="AW70" s="70"/>
      <c r="AX70" s="70"/>
      <c r="AY70" s="70"/>
      <c r="AZ70" s="70"/>
      <c r="BA70" s="70"/>
      <c r="BB70" s="70"/>
      <c r="BC70" s="70"/>
      <c r="BD70" s="70"/>
      <c r="BE70" s="70"/>
      <c r="BF70" s="70"/>
      <c r="BG70" s="70"/>
      <c r="BH70" s="70"/>
      <c r="BI70" s="70"/>
      <c r="BJ70" s="70"/>
      <c r="BK70" s="70"/>
      <c r="BL70" s="71"/>
    </row>
    <row r="71" spans="1:64" s="76" customFormat="1" ht="14.1" customHeight="1">
      <c r="A71" s="67">
        <v>11365</v>
      </c>
      <c r="B71" s="67" t="s">
        <v>39</v>
      </c>
      <c r="C71" s="67" t="s">
        <v>35</v>
      </c>
      <c r="D71" s="67" t="s">
        <v>138</v>
      </c>
      <c r="E71" s="67" t="s">
        <v>27</v>
      </c>
      <c r="F71" s="73">
        <v>42825</v>
      </c>
      <c r="G71" s="73">
        <v>42825</v>
      </c>
      <c r="H71" s="12" t="s">
        <v>28</v>
      </c>
      <c r="I71" s="12" t="s">
        <v>28</v>
      </c>
      <c r="J71" s="67" t="s">
        <v>29</v>
      </c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  <c r="AD71" s="74"/>
      <c r="AE71" s="74"/>
      <c r="AF71" s="74"/>
      <c r="AG71" s="74"/>
      <c r="AH71" s="74"/>
      <c r="AI71" s="74"/>
      <c r="AJ71" s="74"/>
      <c r="AK71" s="74"/>
      <c r="AL71" s="74"/>
      <c r="AM71" s="74"/>
      <c r="AN71" s="74"/>
      <c r="AO71" s="74"/>
      <c r="AP71" s="74"/>
      <c r="AQ71" s="74"/>
      <c r="AR71" s="74"/>
      <c r="AS71" s="74"/>
      <c r="AT71" s="74"/>
      <c r="AU71" s="74"/>
      <c r="AV71" s="74"/>
      <c r="AW71" s="74"/>
      <c r="AX71" s="74"/>
      <c r="AY71" s="74"/>
      <c r="AZ71" s="74"/>
      <c r="BA71" s="74"/>
      <c r="BB71" s="74"/>
      <c r="BC71" s="74"/>
      <c r="BD71" s="74"/>
      <c r="BE71" s="74"/>
      <c r="BF71" s="74"/>
      <c r="BG71" s="74"/>
      <c r="BH71" s="74"/>
      <c r="BI71" s="74"/>
      <c r="BJ71" s="74"/>
      <c r="BK71" s="74"/>
      <c r="BL71" s="75"/>
    </row>
    <row r="72" spans="1:64" ht="14.1" customHeight="1">
      <c r="A72" s="12">
        <v>11367</v>
      </c>
      <c r="B72" s="17" t="s">
        <v>39</v>
      </c>
      <c r="C72" s="12" t="s">
        <v>72</v>
      </c>
      <c r="D72" s="12" t="s">
        <v>139</v>
      </c>
      <c r="E72" s="12" t="s">
        <v>27</v>
      </c>
      <c r="F72" s="14">
        <v>42825</v>
      </c>
      <c r="G72" s="14">
        <v>42825</v>
      </c>
      <c r="H72" s="12" t="s">
        <v>28</v>
      </c>
      <c r="I72" s="12" t="s">
        <v>28</v>
      </c>
      <c r="J72" s="12" t="s">
        <v>57</v>
      </c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21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6"/>
    </row>
    <row r="73" spans="1:64" ht="14.1" customHeight="1">
      <c r="A73" s="12">
        <v>12240</v>
      </c>
      <c r="B73" s="17" t="s">
        <v>39</v>
      </c>
      <c r="C73" s="12" t="s">
        <v>72</v>
      </c>
      <c r="D73" s="12" t="s">
        <v>140</v>
      </c>
      <c r="E73" s="12" t="s">
        <v>27</v>
      </c>
      <c r="F73" s="14">
        <v>42825</v>
      </c>
      <c r="G73" s="14">
        <v>42825</v>
      </c>
      <c r="H73" s="12" t="s">
        <v>28</v>
      </c>
      <c r="I73" s="12" t="s">
        <v>28</v>
      </c>
      <c r="J73" s="12" t="s">
        <v>57</v>
      </c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21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6"/>
    </row>
    <row r="74" spans="1:64" ht="14.1" customHeight="1">
      <c r="A74" s="12">
        <v>12245</v>
      </c>
      <c r="B74" s="17" t="s">
        <v>39</v>
      </c>
      <c r="C74" s="12" t="s">
        <v>72</v>
      </c>
      <c r="D74" s="12" t="s">
        <v>141</v>
      </c>
      <c r="E74" s="12" t="s">
        <v>27</v>
      </c>
      <c r="F74" s="14">
        <v>42825</v>
      </c>
      <c r="G74" s="14">
        <v>42825</v>
      </c>
      <c r="H74" s="12" t="s">
        <v>28</v>
      </c>
      <c r="I74" s="12" t="s">
        <v>28</v>
      </c>
      <c r="J74" s="12" t="s">
        <v>57</v>
      </c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21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6"/>
    </row>
    <row r="75" spans="1:64" ht="15.75" hidden="1">
      <c r="A75" s="57"/>
      <c r="B75" s="17" t="s">
        <v>39</v>
      </c>
      <c r="C75" s="57" t="s">
        <v>58</v>
      </c>
      <c r="D75" s="57" t="s">
        <v>142</v>
      </c>
      <c r="E75" s="57" t="s">
        <v>31</v>
      </c>
      <c r="F75" s="58">
        <v>42828</v>
      </c>
      <c r="G75" s="58">
        <v>42828</v>
      </c>
      <c r="H75" s="12"/>
      <c r="I75" s="12"/>
      <c r="J75" s="23" t="s">
        <v>60</v>
      </c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21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6"/>
    </row>
    <row r="76" spans="1:64" s="10" customFormat="1" ht="15.75" hidden="1">
      <c r="A76" s="12">
        <v>11205</v>
      </c>
      <c r="B76" s="17" t="s">
        <v>39</v>
      </c>
      <c r="C76" s="12" t="s">
        <v>58</v>
      </c>
      <c r="D76" s="12" t="s">
        <v>143</v>
      </c>
      <c r="E76" s="12" t="s">
        <v>31</v>
      </c>
      <c r="F76" s="12"/>
      <c r="G76" s="14">
        <v>42828</v>
      </c>
      <c r="H76" s="12" t="s">
        <v>28</v>
      </c>
      <c r="I76" s="12" t="s">
        <v>28</v>
      </c>
      <c r="J76" s="12" t="s">
        <v>60</v>
      </c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21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6"/>
    </row>
    <row r="77" spans="1:64" ht="15.75" hidden="1">
      <c r="A77" s="12">
        <v>11369</v>
      </c>
      <c r="B77" s="17" t="s">
        <v>39</v>
      </c>
      <c r="C77" s="12" t="s">
        <v>35</v>
      </c>
      <c r="D77" s="12" t="s">
        <v>144</v>
      </c>
      <c r="E77" s="12" t="s">
        <v>27</v>
      </c>
      <c r="F77" s="14">
        <v>42835</v>
      </c>
      <c r="G77" s="14">
        <v>42835</v>
      </c>
      <c r="H77" s="12" t="s">
        <v>28</v>
      </c>
      <c r="I77" s="12" t="s">
        <v>28</v>
      </c>
      <c r="J77" s="12" t="s">
        <v>29</v>
      </c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1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W77" s="22"/>
      <c r="AX77" s="22"/>
      <c r="AY77" s="22"/>
      <c r="AZ77" s="22"/>
      <c r="BA77" s="22"/>
      <c r="BB77" s="22"/>
      <c r="BC77" s="22"/>
      <c r="BD77" s="22"/>
      <c r="BE77" s="22"/>
      <c r="BF77" s="22"/>
      <c r="BG77" s="22"/>
      <c r="BH77" s="22"/>
      <c r="BI77" s="22"/>
      <c r="BJ77" s="22"/>
      <c r="BK77" s="22"/>
      <c r="BL77" s="24"/>
    </row>
    <row r="78" spans="1:64" ht="15.75" hidden="1">
      <c r="A78" s="12">
        <v>11371</v>
      </c>
      <c r="B78" s="17" t="s">
        <v>39</v>
      </c>
      <c r="C78" s="12" t="s">
        <v>35</v>
      </c>
      <c r="D78" s="12" t="s">
        <v>145</v>
      </c>
      <c r="E78" s="12" t="s">
        <v>27</v>
      </c>
      <c r="F78" s="14">
        <v>42835</v>
      </c>
      <c r="G78" s="14">
        <v>42835</v>
      </c>
      <c r="H78" s="12" t="s">
        <v>28</v>
      </c>
      <c r="I78" s="12" t="s">
        <v>28</v>
      </c>
      <c r="J78" s="12" t="s">
        <v>29</v>
      </c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21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6"/>
    </row>
    <row r="79" spans="1:64" ht="15.75" hidden="1">
      <c r="A79" s="12">
        <v>11379</v>
      </c>
      <c r="B79" s="17" t="s">
        <v>39</v>
      </c>
      <c r="C79" s="12" t="s">
        <v>35</v>
      </c>
      <c r="D79" s="12" t="s">
        <v>146</v>
      </c>
      <c r="E79" s="18" t="s">
        <v>37</v>
      </c>
      <c r="F79" s="14">
        <v>42835</v>
      </c>
      <c r="G79" s="14">
        <v>42835</v>
      </c>
      <c r="H79" s="12" t="s">
        <v>28</v>
      </c>
      <c r="I79" s="12" t="s">
        <v>28</v>
      </c>
      <c r="J79" s="12" t="s">
        <v>65</v>
      </c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21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6"/>
    </row>
    <row r="80" spans="1:64" ht="15.75" hidden="1">
      <c r="A80" s="12">
        <v>11372</v>
      </c>
      <c r="B80" s="17" t="s">
        <v>39</v>
      </c>
      <c r="C80" s="12" t="s">
        <v>35</v>
      </c>
      <c r="D80" s="12" t="s">
        <v>147</v>
      </c>
      <c r="E80" s="12" t="s">
        <v>27</v>
      </c>
      <c r="F80" s="14">
        <v>42835</v>
      </c>
      <c r="G80" s="14">
        <v>42835</v>
      </c>
      <c r="H80" s="12" t="s">
        <v>28</v>
      </c>
      <c r="I80" s="12" t="s">
        <v>28</v>
      </c>
      <c r="J80" s="12" t="s">
        <v>29</v>
      </c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21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6"/>
    </row>
    <row r="81" spans="1:64" ht="15.75" hidden="1">
      <c r="A81" s="12">
        <v>12243</v>
      </c>
      <c r="B81" s="17" t="s">
        <v>39</v>
      </c>
      <c r="C81" s="12" t="s">
        <v>72</v>
      </c>
      <c r="D81" s="12" t="s">
        <v>148</v>
      </c>
      <c r="E81" s="12" t="s">
        <v>27</v>
      </c>
      <c r="F81" s="14">
        <v>42835</v>
      </c>
      <c r="G81" s="14">
        <v>42835</v>
      </c>
      <c r="H81" s="12" t="s">
        <v>28</v>
      </c>
      <c r="I81" s="12" t="s">
        <v>28</v>
      </c>
      <c r="J81" s="12" t="s">
        <v>57</v>
      </c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21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6"/>
    </row>
    <row r="82" spans="1:64" ht="15.75" hidden="1">
      <c r="A82" s="23"/>
      <c r="B82" s="17" t="s">
        <v>39</v>
      </c>
      <c r="C82" s="57" t="s">
        <v>58</v>
      </c>
      <c r="D82" s="57" t="s">
        <v>149</v>
      </c>
      <c r="E82" s="57" t="s">
        <v>31</v>
      </c>
      <c r="F82" s="58">
        <v>42835</v>
      </c>
      <c r="G82" s="58">
        <v>42835</v>
      </c>
      <c r="H82" s="12"/>
      <c r="I82" s="12"/>
      <c r="J82" s="23" t="s">
        <v>60</v>
      </c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21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6"/>
    </row>
    <row r="83" spans="1:64" ht="15.75" hidden="1">
      <c r="A83" s="12">
        <v>12244</v>
      </c>
      <c r="B83" s="17" t="s">
        <v>39</v>
      </c>
      <c r="C83" s="12" t="s">
        <v>72</v>
      </c>
      <c r="D83" s="12" t="s">
        <v>150</v>
      </c>
      <c r="E83" s="12" t="s">
        <v>27</v>
      </c>
      <c r="F83" s="14">
        <v>42838</v>
      </c>
      <c r="G83" s="14">
        <v>42838</v>
      </c>
      <c r="H83" s="12" t="s">
        <v>28</v>
      </c>
      <c r="I83" s="12" t="s">
        <v>28</v>
      </c>
      <c r="J83" s="12" t="s">
        <v>57</v>
      </c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21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6"/>
    </row>
    <row r="84" spans="1:64" s="10" customFormat="1" ht="15.75" hidden="1">
      <c r="A84" s="23">
        <v>11370</v>
      </c>
      <c r="B84" s="17" t="s">
        <v>39</v>
      </c>
      <c r="C84" s="23" t="s">
        <v>35</v>
      </c>
      <c r="D84" s="23" t="s">
        <v>151</v>
      </c>
      <c r="E84" s="23" t="s">
        <v>27</v>
      </c>
      <c r="F84" s="25">
        <v>42842</v>
      </c>
      <c r="G84" s="25">
        <v>42842</v>
      </c>
      <c r="H84" s="23" t="s">
        <v>28</v>
      </c>
      <c r="I84" s="23" t="s">
        <v>28</v>
      </c>
      <c r="J84" s="23" t="s">
        <v>101</v>
      </c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1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/>
      <c r="AT84" s="22"/>
      <c r="AU84" s="22"/>
      <c r="AV84" s="22"/>
      <c r="AW84" s="22"/>
      <c r="AX84" s="22"/>
      <c r="AY84" s="22"/>
      <c r="AZ84" s="22"/>
      <c r="BA84" s="22"/>
      <c r="BB84" s="22"/>
      <c r="BC84" s="22"/>
      <c r="BD84" s="22"/>
      <c r="BE84" s="22"/>
      <c r="BF84" s="22"/>
      <c r="BG84" s="22"/>
      <c r="BH84" s="22"/>
      <c r="BI84" s="22"/>
      <c r="BJ84" s="22"/>
      <c r="BK84" s="22"/>
      <c r="BL84" s="24"/>
    </row>
    <row r="85" spans="1:64" ht="15.75" hidden="1">
      <c r="A85" s="12">
        <v>11382</v>
      </c>
      <c r="B85" s="17" t="s">
        <v>39</v>
      </c>
      <c r="C85" s="12" t="s">
        <v>58</v>
      </c>
      <c r="D85" s="12" t="s">
        <v>152</v>
      </c>
      <c r="E85" s="18" t="s">
        <v>37</v>
      </c>
      <c r="F85" s="14">
        <v>42842</v>
      </c>
      <c r="G85" s="14">
        <v>42842</v>
      </c>
      <c r="H85" s="12" t="s">
        <v>28</v>
      </c>
      <c r="I85" s="12" t="s">
        <v>28</v>
      </c>
      <c r="J85" s="12" t="s">
        <v>153</v>
      </c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21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6"/>
    </row>
    <row r="86" spans="1:64" ht="18.95" hidden="1" customHeight="1">
      <c r="A86" s="12">
        <v>11394</v>
      </c>
      <c r="B86" s="17" t="s">
        <v>39</v>
      </c>
      <c r="C86" s="12" t="s">
        <v>35</v>
      </c>
      <c r="D86" s="12" t="s">
        <v>154</v>
      </c>
      <c r="E86" s="12" t="s">
        <v>83</v>
      </c>
      <c r="F86" s="12"/>
      <c r="G86" s="14">
        <v>42842</v>
      </c>
      <c r="H86" s="12" t="s">
        <v>28</v>
      </c>
      <c r="I86" s="12" t="s">
        <v>28</v>
      </c>
      <c r="J86" s="12" t="s">
        <v>92</v>
      </c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21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6"/>
    </row>
    <row r="87" spans="1:64" ht="18.95" hidden="1" customHeight="1">
      <c r="A87" s="12"/>
      <c r="B87" s="17"/>
      <c r="C87" s="19" t="s">
        <v>155</v>
      </c>
      <c r="D87" s="19" t="s">
        <v>156</v>
      </c>
      <c r="E87" s="19" t="s">
        <v>27</v>
      </c>
      <c r="F87" s="20">
        <v>42842</v>
      </c>
      <c r="G87" s="20">
        <v>42847</v>
      </c>
      <c r="H87" s="12"/>
      <c r="I87" s="12"/>
      <c r="J87" s="12" t="s">
        <v>60</v>
      </c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21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6"/>
    </row>
    <row r="88" spans="1:64" ht="15.75" hidden="1">
      <c r="A88" s="12">
        <v>12218</v>
      </c>
      <c r="B88" s="17" t="s">
        <v>113</v>
      </c>
      <c r="C88" s="12" t="s">
        <v>155</v>
      </c>
      <c r="D88" s="12" t="s">
        <v>157</v>
      </c>
      <c r="E88" s="12" t="s">
        <v>27</v>
      </c>
      <c r="F88" s="20">
        <v>42845</v>
      </c>
      <c r="G88" s="20">
        <v>42847</v>
      </c>
      <c r="H88" s="12" t="s">
        <v>158</v>
      </c>
      <c r="I88" s="12" t="s">
        <v>159</v>
      </c>
      <c r="J88" s="12" t="s">
        <v>57</v>
      </c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21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6"/>
    </row>
    <row r="89" spans="1:64" s="10" customFormat="1" ht="15.75" hidden="1">
      <c r="A89" s="23">
        <v>11426</v>
      </c>
      <c r="B89" s="60" t="s">
        <v>39</v>
      </c>
      <c r="C89" s="23" t="s">
        <v>42</v>
      </c>
      <c r="D89" s="23" t="s">
        <v>160</v>
      </c>
      <c r="E89" s="23" t="s">
        <v>27</v>
      </c>
      <c r="F89" s="25">
        <v>42847</v>
      </c>
      <c r="G89" s="25">
        <v>42847</v>
      </c>
      <c r="H89" s="23" t="s">
        <v>28</v>
      </c>
      <c r="I89" s="23" t="s">
        <v>28</v>
      </c>
      <c r="J89" s="23" t="s">
        <v>103</v>
      </c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1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2"/>
      <c r="AR89" s="22"/>
      <c r="AS89" s="22"/>
      <c r="AT89" s="22"/>
      <c r="AU89" s="22"/>
      <c r="AV89" s="22"/>
      <c r="AW89" s="22"/>
      <c r="AX89" s="22"/>
      <c r="AY89" s="22"/>
      <c r="AZ89" s="22"/>
      <c r="BA89" s="22"/>
      <c r="BB89" s="22"/>
      <c r="BC89" s="22"/>
      <c r="BD89" s="22"/>
      <c r="BE89" s="22"/>
      <c r="BF89" s="22"/>
      <c r="BG89" s="22"/>
      <c r="BH89" s="22"/>
      <c r="BI89" s="22"/>
      <c r="BJ89" s="22"/>
      <c r="BK89" s="22"/>
      <c r="BL89" s="24"/>
    </row>
    <row r="90" spans="1:64" s="10" customFormat="1" ht="15.75" hidden="1">
      <c r="A90" s="12"/>
      <c r="B90" s="17" t="s">
        <v>113</v>
      </c>
      <c r="C90" s="19" t="s">
        <v>155</v>
      </c>
      <c r="D90" s="19" t="s">
        <v>161</v>
      </c>
      <c r="E90" s="19" t="s">
        <v>27</v>
      </c>
      <c r="F90" s="20">
        <v>42845</v>
      </c>
      <c r="G90" s="20">
        <v>42849</v>
      </c>
      <c r="H90" s="12"/>
      <c r="I90" s="12"/>
      <c r="J90" s="23" t="s">
        <v>60</v>
      </c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1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  <c r="AS90" s="22"/>
      <c r="AT90" s="22"/>
      <c r="AU90" s="22"/>
      <c r="AV90" s="22"/>
      <c r="AW90" s="22"/>
      <c r="AX90" s="22"/>
      <c r="AY90" s="22"/>
      <c r="AZ90" s="22"/>
      <c r="BA90" s="22"/>
      <c r="BB90" s="22"/>
      <c r="BC90" s="22"/>
      <c r="BD90" s="22"/>
      <c r="BE90" s="22"/>
      <c r="BF90" s="22"/>
      <c r="BG90" s="22"/>
      <c r="BH90" s="22"/>
      <c r="BI90" s="22"/>
      <c r="BJ90" s="22"/>
      <c r="BK90" s="22"/>
      <c r="BL90" s="24"/>
    </row>
    <row r="91" spans="1:64" ht="15.75" hidden="1">
      <c r="A91" s="12">
        <v>2427</v>
      </c>
      <c r="B91" s="17" t="s">
        <v>39</v>
      </c>
      <c r="C91" s="12" t="s">
        <v>87</v>
      </c>
      <c r="D91" s="12" t="s">
        <v>162</v>
      </c>
      <c r="E91" s="12" t="s">
        <v>31</v>
      </c>
      <c r="F91" s="12"/>
      <c r="G91" s="14">
        <v>42849</v>
      </c>
      <c r="H91" s="12" t="s">
        <v>28</v>
      </c>
      <c r="I91" s="12" t="s">
        <v>28</v>
      </c>
      <c r="J91" s="12" t="s">
        <v>163</v>
      </c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21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6"/>
    </row>
    <row r="92" spans="1:64" ht="15.75" hidden="1">
      <c r="A92" s="12">
        <v>11395</v>
      </c>
      <c r="B92" s="17" t="s">
        <v>39</v>
      </c>
      <c r="C92" s="12" t="s">
        <v>99</v>
      </c>
      <c r="D92" s="12" t="s">
        <v>164</v>
      </c>
      <c r="E92" s="12" t="s">
        <v>83</v>
      </c>
      <c r="F92" s="12"/>
      <c r="G92" s="14">
        <v>42849</v>
      </c>
      <c r="H92" s="12" t="s">
        <v>28</v>
      </c>
      <c r="I92" s="12" t="s">
        <v>28</v>
      </c>
      <c r="J92" s="12" t="s">
        <v>165</v>
      </c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21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6"/>
    </row>
    <row r="93" spans="1:64" ht="15.75" hidden="1">
      <c r="A93" s="12"/>
      <c r="B93" s="17"/>
      <c r="C93" s="19" t="s">
        <v>155</v>
      </c>
      <c r="D93" s="19" t="s">
        <v>166</v>
      </c>
      <c r="E93" s="19" t="s">
        <v>27</v>
      </c>
      <c r="F93" s="20">
        <v>42849</v>
      </c>
      <c r="G93" s="20">
        <v>42853</v>
      </c>
      <c r="H93" s="12"/>
      <c r="I93" s="12"/>
      <c r="J93" s="12" t="s">
        <v>167</v>
      </c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21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6"/>
    </row>
    <row r="94" spans="1:64" ht="15.75" hidden="1">
      <c r="A94" s="12">
        <v>11427</v>
      </c>
      <c r="B94" s="17" t="s">
        <v>113</v>
      </c>
      <c r="C94" s="12" t="s">
        <v>42</v>
      </c>
      <c r="D94" s="12" t="s">
        <v>168</v>
      </c>
      <c r="E94" s="12" t="s">
        <v>27</v>
      </c>
      <c r="F94" s="14">
        <v>42853</v>
      </c>
      <c r="G94" s="14">
        <v>42853</v>
      </c>
      <c r="H94" s="12" t="s">
        <v>158</v>
      </c>
      <c r="I94" s="12" t="s">
        <v>169</v>
      </c>
      <c r="J94" s="12" t="s">
        <v>29</v>
      </c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21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6"/>
    </row>
    <row r="95" spans="1:64" ht="15.75" hidden="1">
      <c r="A95" s="12">
        <v>11397</v>
      </c>
      <c r="B95" s="17" t="s">
        <v>39</v>
      </c>
      <c r="C95" s="12" t="s">
        <v>35</v>
      </c>
      <c r="D95" s="12" t="s">
        <v>170</v>
      </c>
      <c r="E95" s="12" t="s">
        <v>83</v>
      </c>
      <c r="F95" s="12"/>
      <c r="G95" s="14">
        <v>42853</v>
      </c>
      <c r="H95" s="12" t="s">
        <v>28</v>
      </c>
      <c r="I95" s="12" t="s">
        <v>28</v>
      </c>
      <c r="J95" s="12" t="s">
        <v>165</v>
      </c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21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6"/>
    </row>
    <row r="96" spans="1:64" ht="15.75" hidden="1">
      <c r="A96" s="12"/>
      <c r="B96" s="17" t="s">
        <v>113</v>
      </c>
      <c r="C96" s="19" t="s">
        <v>42</v>
      </c>
      <c r="D96" s="19" t="s">
        <v>171</v>
      </c>
      <c r="E96" s="19" t="s">
        <v>27</v>
      </c>
      <c r="F96" s="20">
        <v>42853</v>
      </c>
      <c r="G96" s="20">
        <v>42854</v>
      </c>
      <c r="H96" s="12"/>
      <c r="I96" s="12"/>
      <c r="J96" s="23" t="s">
        <v>172</v>
      </c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21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6"/>
    </row>
    <row r="97" spans="1:64" ht="15.75" hidden="1">
      <c r="A97" s="12">
        <v>11424</v>
      </c>
      <c r="B97" s="17" t="s">
        <v>113</v>
      </c>
      <c r="C97" s="26" t="s">
        <v>155</v>
      </c>
      <c r="D97" s="26" t="s">
        <v>173</v>
      </c>
      <c r="E97" s="26" t="s">
        <v>27</v>
      </c>
      <c r="F97" s="27">
        <v>42854</v>
      </c>
      <c r="G97" s="27">
        <v>42855</v>
      </c>
      <c r="H97" s="12" t="s">
        <v>158</v>
      </c>
      <c r="I97" s="12" t="s">
        <v>169</v>
      </c>
      <c r="J97" s="12" t="s">
        <v>29</v>
      </c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21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6"/>
    </row>
    <row r="98" spans="1:64" ht="15.75" hidden="1">
      <c r="A98" s="12">
        <v>11428</v>
      </c>
      <c r="B98" s="17" t="s">
        <v>113</v>
      </c>
      <c r="C98" s="12" t="s">
        <v>174</v>
      </c>
      <c r="D98" s="12" t="s">
        <v>175</v>
      </c>
      <c r="E98" s="12" t="s">
        <v>27</v>
      </c>
      <c r="F98" s="14">
        <v>42855</v>
      </c>
      <c r="G98" s="14">
        <v>42856</v>
      </c>
      <c r="H98" s="12" t="s">
        <v>158</v>
      </c>
      <c r="I98" s="12" t="s">
        <v>169</v>
      </c>
      <c r="J98" s="12" t="s">
        <v>103</v>
      </c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21"/>
      <c r="AB98" s="21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6"/>
    </row>
    <row r="99" spans="1:64" ht="15.75" hidden="1">
      <c r="A99" s="12">
        <v>11380</v>
      </c>
      <c r="B99" s="17" t="s">
        <v>39</v>
      </c>
      <c r="C99" s="12" t="s">
        <v>42</v>
      </c>
      <c r="D99" s="12" t="s">
        <v>176</v>
      </c>
      <c r="E99" s="18" t="s">
        <v>37</v>
      </c>
      <c r="F99" s="14">
        <v>42856</v>
      </c>
      <c r="G99" s="14">
        <v>42856</v>
      </c>
      <c r="H99" s="12" t="s">
        <v>28</v>
      </c>
      <c r="I99" s="12" t="s">
        <v>28</v>
      </c>
      <c r="J99" s="12" t="s">
        <v>177</v>
      </c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21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6"/>
    </row>
    <row r="100" spans="1:64" ht="15.75" hidden="1">
      <c r="A100" s="12">
        <v>11396</v>
      </c>
      <c r="B100" s="17" t="s">
        <v>39</v>
      </c>
      <c r="C100" s="12" t="s">
        <v>35</v>
      </c>
      <c r="D100" s="12" t="s">
        <v>178</v>
      </c>
      <c r="E100" s="12" t="s">
        <v>83</v>
      </c>
      <c r="F100" s="12"/>
      <c r="G100" s="14">
        <v>42856</v>
      </c>
      <c r="H100" s="12" t="s">
        <v>28</v>
      </c>
      <c r="I100" s="12" t="s">
        <v>28</v>
      </c>
      <c r="J100" s="12" t="s">
        <v>121</v>
      </c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21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6"/>
    </row>
    <row r="101" spans="1:64" ht="15.75" hidden="1">
      <c r="A101" s="12">
        <v>11429</v>
      </c>
      <c r="B101" s="17" t="s">
        <v>113</v>
      </c>
      <c r="C101" s="12" t="s">
        <v>179</v>
      </c>
      <c r="D101" s="12" t="s">
        <v>180</v>
      </c>
      <c r="E101" s="12" t="s">
        <v>27</v>
      </c>
      <c r="F101" s="14">
        <v>42857</v>
      </c>
      <c r="G101" s="14">
        <v>42857</v>
      </c>
      <c r="H101" s="12" t="s">
        <v>158</v>
      </c>
      <c r="I101" s="12" t="s">
        <v>169</v>
      </c>
      <c r="J101" s="12" t="s">
        <v>103</v>
      </c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22"/>
      <c r="AB101" s="21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6"/>
    </row>
    <row r="102" spans="1:64" ht="15.75" hidden="1">
      <c r="A102" s="12">
        <v>11398</v>
      </c>
      <c r="B102" s="17" t="s">
        <v>39</v>
      </c>
      <c r="C102" s="12" t="s">
        <v>35</v>
      </c>
      <c r="D102" s="12" t="s">
        <v>181</v>
      </c>
      <c r="E102" s="12" t="s">
        <v>83</v>
      </c>
      <c r="F102" s="12"/>
      <c r="G102" s="14">
        <v>42859</v>
      </c>
      <c r="H102" s="12" t="s">
        <v>28</v>
      </c>
      <c r="I102" s="12" t="s">
        <v>28</v>
      </c>
      <c r="J102" s="12" t="s">
        <v>120</v>
      </c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21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6"/>
    </row>
    <row r="103" spans="1:64" ht="15.75" hidden="1">
      <c r="A103" s="12">
        <v>10494</v>
      </c>
      <c r="B103" s="17" t="s">
        <v>113</v>
      </c>
      <c r="C103" s="12" t="s">
        <v>182</v>
      </c>
      <c r="D103" s="12" t="s">
        <v>183</v>
      </c>
      <c r="E103" s="12" t="s">
        <v>27</v>
      </c>
      <c r="F103" s="14">
        <v>42858</v>
      </c>
      <c r="G103" s="14">
        <v>42861</v>
      </c>
      <c r="H103" s="12" t="s">
        <v>158</v>
      </c>
      <c r="I103" s="12" t="s">
        <v>169</v>
      </c>
      <c r="J103" s="12" t="s">
        <v>163</v>
      </c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21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6"/>
    </row>
    <row r="104" spans="1:64" ht="15.75" hidden="1">
      <c r="A104" s="12">
        <v>11433</v>
      </c>
      <c r="B104" s="17" t="s">
        <v>113</v>
      </c>
      <c r="C104" s="12" t="s">
        <v>42</v>
      </c>
      <c r="D104" s="12" t="s">
        <v>184</v>
      </c>
      <c r="E104" s="12" t="s">
        <v>27</v>
      </c>
      <c r="F104" s="14">
        <v>42861</v>
      </c>
      <c r="G104" s="14">
        <v>42863</v>
      </c>
      <c r="H104" s="12" t="s">
        <v>158</v>
      </c>
      <c r="I104" s="12" t="s">
        <v>169</v>
      </c>
      <c r="J104" s="12" t="s">
        <v>103</v>
      </c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21"/>
      <c r="AC104" s="21"/>
      <c r="AD104" s="22"/>
      <c r="AE104" s="22"/>
      <c r="AF104" s="22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6"/>
    </row>
    <row r="105" spans="1:64" ht="15.75" hidden="1">
      <c r="A105" s="12">
        <v>11399</v>
      </c>
      <c r="B105" s="17" t="s">
        <v>39</v>
      </c>
      <c r="C105" s="12" t="s">
        <v>35</v>
      </c>
      <c r="D105" s="12" t="s">
        <v>185</v>
      </c>
      <c r="E105" s="12" t="s">
        <v>83</v>
      </c>
      <c r="F105" s="12"/>
      <c r="G105" s="14">
        <v>42863</v>
      </c>
      <c r="H105" s="12" t="s">
        <v>28</v>
      </c>
      <c r="I105" s="12" t="s">
        <v>28</v>
      </c>
      <c r="J105" s="12" t="s">
        <v>120</v>
      </c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21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6"/>
    </row>
    <row r="106" spans="1:64" ht="15.75" hidden="1">
      <c r="A106" s="23"/>
      <c r="B106" s="60" t="s">
        <v>113</v>
      </c>
      <c r="C106" s="57" t="s">
        <v>58</v>
      </c>
      <c r="D106" s="57" t="s">
        <v>186</v>
      </c>
      <c r="E106" s="57" t="s">
        <v>37</v>
      </c>
      <c r="F106" s="58">
        <v>42863</v>
      </c>
      <c r="G106" s="58">
        <v>42869</v>
      </c>
      <c r="H106" s="12"/>
      <c r="I106" s="12"/>
      <c r="J106" s="23" t="s">
        <v>60</v>
      </c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1"/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  <c r="AN106" s="22"/>
      <c r="AO106" s="22"/>
      <c r="AP106" s="22"/>
      <c r="AQ106" s="22"/>
      <c r="AR106" s="22"/>
      <c r="AS106" s="22"/>
      <c r="AT106" s="22"/>
      <c r="AU106" s="22"/>
      <c r="AV106" s="22"/>
      <c r="AW106" s="22"/>
      <c r="AX106" s="22"/>
      <c r="AY106" s="22"/>
      <c r="AZ106" s="22"/>
      <c r="BA106" s="22"/>
      <c r="BB106" s="22"/>
      <c r="BC106" s="22"/>
      <c r="BD106" s="22"/>
      <c r="BE106" s="22"/>
      <c r="BF106" s="22"/>
      <c r="BG106" s="22"/>
      <c r="BH106" s="22"/>
      <c r="BI106" s="22"/>
      <c r="BJ106" s="22"/>
      <c r="BK106" s="22"/>
      <c r="BL106" s="24"/>
    </row>
    <row r="107" spans="1:64" ht="15.75" hidden="1">
      <c r="A107" s="12">
        <v>11383</v>
      </c>
      <c r="B107" s="17" t="s">
        <v>39</v>
      </c>
      <c r="C107" s="12" t="s">
        <v>42</v>
      </c>
      <c r="D107" s="12" t="s">
        <v>187</v>
      </c>
      <c r="E107" s="18" t="s">
        <v>37</v>
      </c>
      <c r="F107" s="28">
        <v>42863</v>
      </c>
      <c r="G107" s="14">
        <v>42891</v>
      </c>
      <c r="H107" s="12" t="s">
        <v>28</v>
      </c>
      <c r="I107" s="12" t="s">
        <v>28</v>
      </c>
      <c r="J107" s="12" t="s">
        <v>188</v>
      </c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22"/>
      <c r="AC107" s="21"/>
      <c r="AD107" s="21"/>
      <c r="AE107" s="21"/>
      <c r="AF107" s="21"/>
      <c r="AG107" s="21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6"/>
    </row>
    <row r="108" spans="1:64" ht="15.75" hidden="1">
      <c r="A108" s="57"/>
      <c r="B108" s="17" t="s">
        <v>113</v>
      </c>
      <c r="C108" s="57" t="s">
        <v>55</v>
      </c>
      <c r="D108" s="57" t="s">
        <v>189</v>
      </c>
      <c r="E108" s="57" t="s">
        <v>115</v>
      </c>
      <c r="F108" s="58">
        <v>42870</v>
      </c>
      <c r="G108" s="58">
        <v>42876</v>
      </c>
      <c r="H108" s="57"/>
      <c r="I108" s="57"/>
      <c r="J108" s="57" t="s">
        <v>60</v>
      </c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21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6"/>
    </row>
    <row r="109" spans="1:64" s="10" customFormat="1" ht="15.75" hidden="1">
      <c r="A109" s="12">
        <v>10615</v>
      </c>
      <c r="B109" s="17" t="s">
        <v>113</v>
      </c>
      <c r="C109" s="12" t="s">
        <v>55</v>
      </c>
      <c r="D109" s="12" t="s">
        <v>157</v>
      </c>
      <c r="E109" s="18" t="s">
        <v>37</v>
      </c>
      <c r="F109" s="28">
        <v>42870</v>
      </c>
      <c r="G109" s="14">
        <v>42876</v>
      </c>
      <c r="H109" s="12" t="s">
        <v>190</v>
      </c>
      <c r="I109" s="12" t="s">
        <v>191</v>
      </c>
      <c r="J109" s="12" t="s">
        <v>192</v>
      </c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22"/>
      <c r="AD109" s="21"/>
      <c r="AE109" s="22"/>
      <c r="AF109" s="22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6"/>
    </row>
    <row r="110" spans="1:64" ht="15.75" hidden="1">
      <c r="A110" s="57"/>
      <c r="B110" s="17" t="s">
        <v>113</v>
      </c>
      <c r="C110" s="57" t="s">
        <v>99</v>
      </c>
      <c r="D110" s="57" t="s">
        <v>114</v>
      </c>
      <c r="E110" s="57" t="s">
        <v>115</v>
      </c>
      <c r="F110" s="58">
        <v>42870</v>
      </c>
      <c r="G110" s="58">
        <v>42909</v>
      </c>
      <c r="H110" s="57"/>
      <c r="I110" s="57"/>
      <c r="J110" s="57" t="s">
        <v>116</v>
      </c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21"/>
      <c r="AE110" s="21"/>
      <c r="AF110" s="21"/>
      <c r="AG110" s="21"/>
      <c r="AH110" s="21"/>
      <c r="AI110" s="21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6"/>
    </row>
    <row r="111" spans="1:64" ht="15.75" hidden="1">
      <c r="A111" s="12">
        <v>11401</v>
      </c>
      <c r="B111" s="17" t="s">
        <v>39</v>
      </c>
      <c r="C111" s="12" t="s">
        <v>35</v>
      </c>
      <c r="D111" s="12" t="s">
        <v>193</v>
      </c>
      <c r="E111" s="12" t="s">
        <v>83</v>
      </c>
      <c r="F111" s="12"/>
      <c r="G111" s="14">
        <v>42898</v>
      </c>
      <c r="H111" s="12" t="s">
        <v>28</v>
      </c>
      <c r="I111" s="12" t="s">
        <v>28</v>
      </c>
      <c r="J111" s="12" t="s">
        <v>194</v>
      </c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21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6"/>
    </row>
    <row r="112" spans="1:64" ht="15.75" hidden="1">
      <c r="A112" s="12"/>
      <c r="B112" s="17" t="s">
        <v>113</v>
      </c>
      <c r="C112" s="23" t="s">
        <v>35</v>
      </c>
      <c r="D112" s="23" t="s">
        <v>195</v>
      </c>
      <c r="E112" s="29" t="s">
        <v>37</v>
      </c>
      <c r="F112" s="14">
        <v>42902</v>
      </c>
      <c r="G112" s="14">
        <v>42902</v>
      </c>
      <c r="H112" s="12"/>
      <c r="I112" s="12"/>
      <c r="J112" s="12" t="s">
        <v>196</v>
      </c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21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6"/>
    </row>
    <row r="113" spans="1:64" ht="15.75" hidden="1">
      <c r="A113" s="12">
        <v>10616</v>
      </c>
      <c r="B113" s="17" t="s">
        <v>39</v>
      </c>
      <c r="C113" s="12" t="s">
        <v>182</v>
      </c>
      <c r="D113" s="12" t="s">
        <v>197</v>
      </c>
      <c r="E113" s="18" t="s">
        <v>37</v>
      </c>
      <c r="F113" s="28">
        <v>42903</v>
      </c>
      <c r="G113" s="14">
        <v>42903</v>
      </c>
      <c r="H113" s="12" t="s">
        <v>190</v>
      </c>
      <c r="I113" s="12" t="s">
        <v>191</v>
      </c>
      <c r="J113" s="12" t="s">
        <v>163</v>
      </c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21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6"/>
    </row>
    <row r="114" spans="1:64" ht="15.75" hidden="1">
      <c r="A114" s="23"/>
      <c r="B114" s="60" t="s">
        <v>39</v>
      </c>
      <c r="C114" s="57" t="s">
        <v>182</v>
      </c>
      <c r="D114" s="57" t="s">
        <v>198</v>
      </c>
      <c r="E114" s="57" t="s">
        <v>37</v>
      </c>
      <c r="F114" s="58">
        <v>42903</v>
      </c>
      <c r="G114" s="58">
        <v>42966</v>
      </c>
      <c r="H114" s="57"/>
      <c r="I114" s="57"/>
      <c r="J114" s="57" t="s">
        <v>199</v>
      </c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2"/>
      <c r="AS114" s="22"/>
      <c r="AT114" s="22"/>
      <c r="AU114" s="22"/>
      <c r="AV114" s="22"/>
      <c r="AW114" s="22"/>
      <c r="AX114" s="22"/>
      <c r="AY114" s="22"/>
      <c r="AZ114" s="22"/>
      <c r="BA114" s="22"/>
      <c r="BB114" s="22"/>
      <c r="BC114" s="22"/>
      <c r="BD114" s="22"/>
      <c r="BE114" s="22"/>
      <c r="BF114" s="22"/>
      <c r="BG114" s="22"/>
      <c r="BH114" s="22"/>
      <c r="BI114" s="22"/>
      <c r="BJ114" s="22"/>
      <c r="BK114" s="22"/>
      <c r="BL114" s="24"/>
    </row>
    <row r="115" spans="1:64" s="10" customFormat="1" hidden="1">
      <c r="A115" s="61"/>
      <c r="B115" s="30" t="s">
        <v>113</v>
      </c>
      <c r="C115" s="61" t="s">
        <v>155</v>
      </c>
      <c r="D115" s="61" t="s">
        <v>200</v>
      </c>
      <c r="E115" s="61" t="s">
        <v>49</v>
      </c>
      <c r="F115" s="62">
        <v>42910</v>
      </c>
      <c r="G115" s="62">
        <v>42910</v>
      </c>
      <c r="H115" s="62"/>
      <c r="I115" s="62"/>
      <c r="J115" s="62" t="s">
        <v>60</v>
      </c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21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6"/>
    </row>
    <row r="116" spans="1:64" s="10" customFormat="1" ht="15.75" hidden="1">
      <c r="A116" s="23">
        <v>11400</v>
      </c>
      <c r="B116" s="17" t="s">
        <v>39</v>
      </c>
      <c r="C116" s="23" t="s">
        <v>35</v>
      </c>
      <c r="D116" s="23" t="s">
        <v>201</v>
      </c>
      <c r="E116" s="23" t="s">
        <v>83</v>
      </c>
      <c r="F116" s="23"/>
      <c r="G116" s="25">
        <v>42916</v>
      </c>
      <c r="H116" s="23" t="s">
        <v>28</v>
      </c>
      <c r="I116" s="23" t="s">
        <v>28</v>
      </c>
      <c r="J116" s="23" t="s">
        <v>120</v>
      </c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21"/>
      <c r="AK116" s="22"/>
      <c r="AL116" s="22"/>
      <c r="AM116" s="22"/>
      <c r="AN116" s="22"/>
      <c r="AO116" s="22"/>
      <c r="AP116" s="22"/>
      <c r="AQ116" s="22"/>
      <c r="AR116" s="22"/>
      <c r="AS116" s="22"/>
      <c r="AT116" s="22"/>
      <c r="AU116" s="22"/>
      <c r="AV116" s="22"/>
      <c r="AW116" s="22"/>
      <c r="AX116" s="22"/>
      <c r="AY116" s="22"/>
      <c r="AZ116" s="22"/>
      <c r="BA116" s="22"/>
      <c r="BB116" s="22"/>
      <c r="BC116" s="22"/>
      <c r="BD116" s="22"/>
      <c r="BE116" s="22"/>
      <c r="BF116" s="22"/>
      <c r="BG116" s="22"/>
      <c r="BH116" s="22"/>
      <c r="BI116" s="22"/>
      <c r="BJ116" s="22"/>
      <c r="BK116" s="22"/>
      <c r="BL116" s="24"/>
    </row>
    <row r="117" spans="1:64" s="10" customFormat="1" ht="15.75" hidden="1">
      <c r="A117" s="23">
        <v>11402</v>
      </c>
      <c r="B117" s="17" t="s">
        <v>39</v>
      </c>
      <c r="C117" s="23" t="s">
        <v>35</v>
      </c>
      <c r="D117" s="23" t="s">
        <v>202</v>
      </c>
      <c r="E117" s="23" t="s">
        <v>83</v>
      </c>
      <c r="F117" s="23"/>
      <c r="G117" s="25">
        <v>42919</v>
      </c>
      <c r="H117" s="23" t="s">
        <v>28</v>
      </c>
      <c r="I117" s="23" t="s">
        <v>28</v>
      </c>
      <c r="J117" s="23" t="s">
        <v>92</v>
      </c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21"/>
      <c r="AL117" s="22"/>
      <c r="AM117" s="22"/>
      <c r="AN117" s="22"/>
      <c r="AO117" s="22"/>
      <c r="AP117" s="22"/>
      <c r="AQ117" s="22"/>
      <c r="AR117" s="22"/>
      <c r="AS117" s="22"/>
      <c r="AT117" s="22"/>
      <c r="AU117" s="22"/>
      <c r="AV117" s="22"/>
      <c r="AW117" s="22"/>
      <c r="AX117" s="22"/>
      <c r="AY117" s="22"/>
      <c r="AZ117" s="22"/>
      <c r="BA117" s="22"/>
      <c r="BB117" s="22"/>
      <c r="BC117" s="22"/>
      <c r="BD117" s="22"/>
      <c r="BE117" s="22"/>
      <c r="BF117" s="22"/>
      <c r="BG117" s="22"/>
      <c r="BH117" s="22"/>
      <c r="BI117" s="22"/>
      <c r="BJ117" s="22"/>
      <c r="BK117" s="22"/>
      <c r="BL117" s="24"/>
    </row>
    <row r="118" spans="1:64" ht="15.75" hidden="1">
      <c r="A118" s="61"/>
      <c r="B118" s="30" t="s">
        <v>113</v>
      </c>
      <c r="C118" s="61" t="s">
        <v>99</v>
      </c>
      <c r="D118" s="61" t="s">
        <v>203</v>
      </c>
      <c r="E118" s="57" t="s">
        <v>49</v>
      </c>
      <c r="F118" s="62">
        <v>42919</v>
      </c>
      <c r="G118" s="62">
        <v>42947</v>
      </c>
      <c r="H118" s="62"/>
      <c r="I118" s="62"/>
      <c r="J118" s="62" t="s">
        <v>50</v>
      </c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21"/>
      <c r="AL118" s="21"/>
      <c r="AM118" s="21"/>
      <c r="AN118" s="21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6"/>
    </row>
    <row r="119" spans="1:64" s="10" customFormat="1" ht="15.75" hidden="1">
      <c r="A119" s="23"/>
      <c r="B119" s="17" t="s">
        <v>113</v>
      </c>
      <c r="C119" s="57" t="s">
        <v>182</v>
      </c>
      <c r="D119" s="57" t="s">
        <v>204</v>
      </c>
      <c r="E119" s="57" t="s">
        <v>115</v>
      </c>
      <c r="F119" s="58">
        <v>42931</v>
      </c>
      <c r="G119" s="58">
        <v>42939</v>
      </c>
      <c r="H119" s="23"/>
      <c r="I119" s="23"/>
      <c r="J119" s="23" t="s">
        <v>116</v>
      </c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22"/>
      <c r="AJ119" s="22"/>
      <c r="AK119" s="22"/>
      <c r="AL119" s="21"/>
      <c r="AM119" s="21"/>
      <c r="AN119" s="22"/>
      <c r="AO119" s="22"/>
      <c r="AP119" s="22"/>
      <c r="AQ119" s="22"/>
      <c r="AR119" s="22"/>
      <c r="AS119" s="22"/>
      <c r="AT119" s="22"/>
      <c r="AU119" s="22"/>
      <c r="AV119" s="22"/>
      <c r="AW119" s="22"/>
      <c r="AX119" s="22"/>
      <c r="AY119" s="22"/>
      <c r="AZ119" s="22"/>
      <c r="BA119" s="22"/>
      <c r="BB119" s="22"/>
      <c r="BC119" s="22"/>
      <c r="BD119" s="22"/>
      <c r="BE119" s="22"/>
      <c r="BF119" s="22"/>
      <c r="BG119" s="22"/>
      <c r="BH119" s="22"/>
      <c r="BI119" s="22"/>
      <c r="BJ119" s="22"/>
      <c r="BK119" s="22"/>
      <c r="BL119" s="24"/>
    </row>
    <row r="120" spans="1:64" ht="15.75" hidden="1">
      <c r="A120" s="23">
        <v>12768</v>
      </c>
      <c r="B120" s="17" t="s">
        <v>113</v>
      </c>
      <c r="C120" s="57" t="s">
        <v>182</v>
      </c>
      <c r="D120" s="57" t="s">
        <v>205</v>
      </c>
      <c r="E120" s="57" t="s">
        <v>115</v>
      </c>
      <c r="F120" s="58">
        <v>42938</v>
      </c>
      <c r="G120" s="58">
        <v>42939</v>
      </c>
      <c r="H120" s="23" t="s">
        <v>158</v>
      </c>
      <c r="I120" s="23" t="s">
        <v>206</v>
      </c>
      <c r="J120" s="23" t="s">
        <v>116</v>
      </c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1"/>
      <c r="AN120" s="22"/>
      <c r="AO120" s="22"/>
      <c r="AP120" s="22"/>
      <c r="AQ120" s="22"/>
      <c r="AR120" s="22"/>
      <c r="AS120" s="22"/>
      <c r="AT120" s="22"/>
      <c r="AU120" s="22"/>
      <c r="AV120" s="22"/>
      <c r="AW120" s="22"/>
      <c r="AX120" s="22"/>
      <c r="AY120" s="22"/>
      <c r="AZ120" s="22"/>
      <c r="BA120" s="22"/>
      <c r="BB120" s="22"/>
      <c r="BC120" s="22"/>
      <c r="BD120" s="22"/>
      <c r="BE120" s="22"/>
      <c r="BF120" s="22"/>
      <c r="BG120" s="22"/>
      <c r="BH120" s="22"/>
      <c r="BI120" s="22"/>
      <c r="BJ120" s="22"/>
      <c r="BK120" s="22"/>
      <c r="BL120" s="24"/>
    </row>
    <row r="121" spans="1:64" ht="15.75" hidden="1">
      <c r="A121" s="12">
        <v>12769</v>
      </c>
      <c r="B121" s="17" t="s">
        <v>113</v>
      </c>
      <c r="C121" s="12" t="s">
        <v>182</v>
      </c>
      <c r="D121" s="12" t="s">
        <v>205</v>
      </c>
      <c r="E121" s="12" t="s">
        <v>115</v>
      </c>
      <c r="F121" s="14">
        <v>42938</v>
      </c>
      <c r="G121" s="14">
        <v>42939</v>
      </c>
      <c r="H121" s="12" t="s">
        <v>158</v>
      </c>
      <c r="I121" s="12" t="s">
        <v>206</v>
      </c>
      <c r="J121" s="23" t="s">
        <v>116</v>
      </c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22"/>
      <c r="AM121" s="21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6"/>
    </row>
    <row r="122" spans="1:64" s="10" customFormat="1" ht="15.75" hidden="1">
      <c r="A122" s="12">
        <v>11403</v>
      </c>
      <c r="B122" s="17" t="s">
        <v>39</v>
      </c>
      <c r="C122" s="12" t="s">
        <v>35</v>
      </c>
      <c r="D122" s="12" t="s">
        <v>207</v>
      </c>
      <c r="E122" s="12" t="s">
        <v>83</v>
      </c>
      <c r="F122" s="12"/>
      <c r="G122" s="14">
        <v>42948</v>
      </c>
      <c r="H122" s="12" t="s">
        <v>28</v>
      </c>
      <c r="I122" s="12" t="s">
        <v>28</v>
      </c>
      <c r="J122" s="12" t="s">
        <v>92</v>
      </c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21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6"/>
    </row>
    <row r="124" spans="1:64" ht="15.75">
      <c r="A124" s="12">
        <v>10617</v>
      </c>
      <c r="B124" s="17" t="s">
        <v>39</v>
      </c>
      <c r="C124" s="12" t="s">
        <v>182</v>
      </c>
      <c r="D124" s="12" t="s">
        <v>208</v>
      </c>
      <c r="E124" s="18" t="s">
        <v>37</v>
      </c>
      <c r="F124" s="28">
        <v>42966</v>
      </c>
      <c r="G124" s="14">
        <v>42966</v>
      </c>
      <c r="H124" s="12" t="s">
        <v>190</v>
      </c>
      <c r="I124" s="12" t="s">
        <v>191</v>
      </c>
      <c r="J124" s="12" t="s">
        <v>177</v>
      </c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21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6"/>
    </row>
    <row r="125" spans="1:64" ht="15.75">
      <c r="A125" s="16"/>
      <c r="B125" s="30" t="s">
        <v>39</v>
      </c>
      <c r="C125" s="63" t="s">
        <v>42</v>
      </c>
      <c r="D125" s="63" t="s">
        <v>209</v>
      </c>
      <c r="E125" s="64" t="s">
        <v>37</v>
      </c>
      <c r="F125" s="65">
        <v>42967</v>
      </c>
      <c r="G125" s="65">
        <v>42981</v>
      </c>
      <c r="H125" s="31"/>
      <c r="I125" s="31"/>
      <c r="J125" s="12" t="s">
        <v>188</v>
      </c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21"/>
      <c r="AR125" s="21"/>
      <c r="AS125" s="21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6"/>
    </row>
    <row r="126" spans="1:64" ht="15.75">
      <c r="A126" s="12">
        <v>11404</v>
      </c>
      <c r="B126" s="17" t="s">
        <v>39</v>
      </c>
      <c r="C126" s="12" t="s">
        <v>35</v>
      </c>
      <c r="D126" s="12" t="s">
        <v>210</v>
      </c>
      <c r="E126" s="12" t="s">
        <v>83</v>
      </c>
      <c r="F126" s="12"/>
      <c r="G126" s="14">
        <v>42978</v>
      </c>
      <c r="H126" s="12" t="s">
        <v>28</v>
      </c>
      <c r="I126" s="12" t="s">
        <v>28</v>
      </c>
      <c r="J126" s="12" t="s">
        <v>92</v>
      </c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21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6"/>
    </row>
    <row r="127" spans="1:64" ht="15.75">
      <c r="A127" s="16"/>
      <c r="B127" s="30" t="s">
        <v>39</v>
      </c>
      <c r="C127" s="63" t="s">
        <v>42</v>
      </c>
      <c r="D127" s="63" t="s">
        <v>211</v>
      </c>
      <c r="E127" s="64" t="s">
        <v>37</v>
      </c>
      <c r="F127" s="65">
        <v>42982</v>
      </c>
      <c r="G127" s="65">
        <v>42982</v>
      </c>
      <c r="H127" s="31"/>
      <c r="I127" s="31"/>
      <c r="J127" s="12" t="s">
        <v>188</v>
      </c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21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6"/>
    </row>
    <row r="128" spans="1:64">
      <c r="A128" s="16"/>
      <c r="B128" s="30" t="s">
        <v>113</v>
      </c>
      <c r="C128" s="63" t="s">
        <v>155</v>
      </c>
      <c r="D128" s="63" t="s">
        <v>212</v>
      </c>
      <c r="E128" s="63" t="s">
        <v>49</v>
      </c>
      <c r="F128" s="65">
        <v>42987</v>
      </c>
      <c r="G128" s="65">
        <v>42988</v>
      </c>
      <c r="H128" s="31"/>
      <c r="I128" s="31"/>
      <c r="J128" s="31" t="s">
        <v>60</v>
      </c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21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6"/>
    </row>
    <row r="129" spans="1:64" ht="15.75">
      <c r="A129" s="12">
        <v>11405</v>
      </c>
      <c r="B129" s="17" t="s">
        <v>39</v>
      </c>
      <c r="C129" s="12" t="s">
        <v>55</v>
      </c>
      <c r="D129" s="12" t="s">
        <v>213</v>
      </c>
      <c r="E129" s="12" t="s">
        <v>83</v>
      </c>
      <c r="F129" s="12"/>
      <c r="G129" s="14">
        <v>42996</v>
      </c>
      <c r="H129" s="12" t="s">
        <v>28</v>
      </c>
      <c r="I129" s="12" t="s">
        <v>28</v>
      </c>
      <c r="J129" s="12" t="s">
        <v>60</v>
      </c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21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6"/>
    </row>
    <row r="130" spans="1:64" ht="15" customHeight="1">
      <c r="A130" s="63"/>
      <c r="B130" s="30" t="s">
        <v>113</v>
      </c>
      <c r="C130" s="63" t="s">
        <v>182</v>
      </c>
      <c r="D130" s="63" t="s">
        <v>183</v>
      </c>
      <c r="E130" s="63" t="s">
        <v>49</v>
      </c>
      <c r="F130" s="65">
        <v>43001</v>
      </c>
      <c r="G130" s="65">
        <v>43009</v>
      </c>
      <c r="H130" s="65"/>
      <c r="I130" s="65"/>
      <c r="J130" s="65" t="s">
        <v>214</v>
      </c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21"/>
      <c r="AW130" s="21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  <c r="BK130" s="15"/>
      <c r="BL130" s="16"/>
    </row>
    <row r="131" spans="1:64" ht="15.75">
      <c r="A131" s="16"/>
      <c r="B131" s="16" t="s">
        <v>113</v>
      </c>
      <c r="C131" s="16" t="s">
        <v>182</v>
      </c>
      <c r="D131" s="16" t="s">
        <v>183</v>
      </c>
      <c r="E131" s="12" t="s">
        <v>83</v>
      </c>
      <c r="F131" s="31">
        <v>43017</v>
      </c>
      <c r="G131" s="31">
        <v>43029</v>
      </c>
      <c r="H131" s="31"/>
      <c r="I131" s="31"/>
      <c r="J131" s="31" t="s">
        <v>215</v>
      </c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21"/>
      <c r="AZ131" s="21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6"/>
    </row>
    <row r="132" spans="1:64" ht="15.75">
      <c r="A132" s="12">
        <v>12766</v>
      </c>
      <c r="B132" s="17" t="s">
        <v>113</v>
      </c>
      <c r="C132" s="12" t="s">
        <v>182</v>
      </c>
      <c r="D132" s="12"/>
      <c r="E132" s="12" t="s">
        <v>52</v>
      </c>
      <c r="F132" s="12"/>
      <c r="G132" s="14">
        <v>43049</v>
      </c>
      <c r="H132" s="12" t="s">
        <v>216</v>
      </c>
      <c r="I132" s="12" t="s">
        <v>216</v>
      </c>
      <c r="J132" s="12" t="s">
        <v>217</v>
      </c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22"/>
      <c r="AZ132" s="15"/>
      <c r="BA132" s="15"/>
      <c r="BB132" s="15"/>
      <c r="BC132" s="21"/>
      <c r="BD132" s="15"/>
      <c r="BE132" s="15"/>
      <c r="BF132" s="15"/>
      <c r="BG132" s="15"/>
      <c r="BH132" s="15"/>
      <c r="BI132" s="15"/>
      <c r="BJ132" s="15"/>
      <c r="BK132" s="15"/>
      <c r="BL132" s="16"/>
    </row>
    <row r="133" spans="1:64" ht="15.75">
      <c r="A133" s="12">
        <v>12767</v>
      </c>
      <c r="B133" s="17" t="s">
        <v>113</v>
      </c>
      <c r="C133" s="12" t="s">
        <v>182</v>
      </c>
      <c r="D133" s="12"/>
      <c r="E133" s="12" t="s">
        <v>52</v>
      </c>
      <c r="F133" s="12"/>
      <c r="G133" s="14">
        <v>43050</v>
      </c>
      <c r="H133" s="12" t="s">
        <v>216</v>
      </c>
      <c r="I133" s="12" t="s">
        <v>216</v>
      </c>
      <c r="J133" s="12" t="s">
        <v>217</v>
      </c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22"/>
      <c r="AZ133" s="22"/>
      <c r="BA133" s="15"/>
      <c r="BB133" s="15"/>
      <c r="BC133" s="21"/>
      <c r="BD133" s="15"/>
      <c r="BE133" s="15"/>
      <c r="BF133" s="15"/>
      <c r="BG133" s="15"/>
      <c r="BH133" s="15"/>
      <c r="BI133" s="15"/>
      <c r="BJ133" s="15"/>
      <c r="BK133" s="15"/>
      <c r="BL133" s="16"/>
    </row>
    <row r="134" spans="1:64" ht="15.75">
      <c r="A134" s="12">
        <v>2428</v>
      </c>
      <c r="B134" s="17" t="s">
        <v>39</v>
      </c>
      <c r="C134" s="12" t="s">
        <v>87</v>
      </c>
      <c r="D134" s="12" t="s">
        <v>218</v>
      </c>
      <c r="E134" s="12" t="s">
        <v>31</v>
      </c>
      <c r="F134" s="12"/>
      <c r="G134" s="14">
        <v>43069</v>
      </c>
      <c r="H134" s="12" t="s">
        <v>28</v>
      </c>
      <c r="I134" s="12" t="s">
        <v>28</v>
      </c>
      <c r="J134" s="12" t="s">
        <v>163</v>
      </c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21"/>
      <c r="BG134" s="15"/>
      <c r="BH134" s="15"/>
      <c r="BI134" s="15"/>
      <c r="BJ134" s="15"/>
      <c r="BK134" s="15"/>
      <c r="BL134" s="16"/>
    </row>
    <row r="135" spans="1:64" ht="15.75">
      <c r="A135" s="12">
        <v>7823</v>
      </c>
      <c r="B135" s="17" t="s">
        <v>39</v>
      </c>
      <c r="C135" s="12" t="s">
        <v>77</v>
      </c>
      <c r="D135" s="12" t="s">
        <v>219</v>
      </c>
      <c r="E135" s="12" t="s">
        <v>31</v>
      </c>
      <c r="F135" s="12"/>
      <c r="G135" s="14">
        <v>43069</v>
      </c>
      <c r="H135" s="12" t="s">
        <v>28</v>
      </c>
      <c r="I135" s="12" t="s">
        <v>28</v>
      </c>
      <c r="J135" s="12" t="s">
        <v>163</v>
      </c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21"/>
      <c r="BG135" s="15"/>
      <c r="BH135" s="15"/>
      <c r="BI135" s="15"/>
      <c r="BJ135" s="15"/>
      <c r="BK135" s="15"/>
      <c r="BL135" s="16"/>
    </row>
    <row r="136" spans="1:64" ht="15.75">
      <c r="A136" s="12">
        <v>7822</v>
      </c>
      <c r="B136" s="17" t="s">
        <v>39</v>
      </c>
      <c r="C136" s="12" t="s">
        <v>77</v>
      </c>
      <c r="D136" s="12" t="s">
        <v>220</v>
      </c>
      <c r="E136" s="12" t="s">
        <v>31</v>
      </c>
      <c r="F136" s="12"/>
      <c r="G136" s="14">
        <v>43073</v>
      </c>
      <c r="H136" s="12" t="s">
        <v>28</v>
      </c>
      <c r="I136" s="12" t="s">
        <v>28</v>
      </c>
      <c r="J136" s="12" t="s">
        <v>163</v>
      </c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21"/>
      <c r="BH136" s="15"/>
      <c r="BI136" s="15"/>
      <c r="BJ136" s="15"/>
      <c r="BK136" s="15"/>
      <c r="BL136" s="16"/>
    </row>
    <row r="137" spans="1:64" ht="15.75">
      <c r="A137" s="12">
        <v>7824</v>
      </c>
      <c r="B137" s="17" t="s">
        <v>39</v>
      </c>
      <c r="C137" s="12" t="s">
        <v>77</v>
      </c>
      <c r="D137" s="12" t="s">
        <v>221</v>
      </c>
      <c r="E137" s="12" t="s">
        <v>31</v>
      </c>
      <c r="F137" s="12"/>
      <c r="G137" s="14">
        <v>43087</v>
      </c>
      <c r="H137" s="12" t="s">
        <v>28</v>
      </c>
      <c r="I137" s="12" t="s">
        <v>28</v>
      </c>
      <c r="J137" s="12" t="s">
        <v>163</v>
      </c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  <c r="BH137" s="15"/>
      <c r="BI137" s="21"/>
      <c r="BJ137" s="15"/>
      <c r="BK137" s="15"/>
      <c r="BL137" s="16"/>
    </row>
    <row r="138" spans="1:64" ht="15.75">
      <c r="A138" s="12">
        <v>2429</v>
      </c>
      <c r="B138" s="17" t="s">
        <v>39</v>
      </c>
      <c r="C138" s="12" t="s">
        <v>25</v>
      </c>
      <c r="D138" s="12" t="s">
        <v>222</v>
      </c>
      <c r="E138" s="12" t="s">
        <v>31</v>
      </c>
      <c r="F138" s="12"/>
      <c r="G138" s="14">
        <v>43102</v>
      </c>
      <c r="H138" s="12" t="s">
        <v>28</v>
      </c>
      <c r="I138" s="12" t="s">
        <v>28</v>
      </c>
      <c r="J138" s="12" t="s">
        <v>163</v>
      </c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21"/>
      <c r="BL138" s="16"/>
    </row>
    <row r="139" spans="1:64" ht="15.75">
      <c r="A139" s="12">
        <v>2430</v>
      </c>
      <c r="B139" s="17" t="s">
        <v>39</v>
      </c>
      <c r="C139" s="12" t="s">
        <v>25</v>
      </c>
      <c r="D139" s="12" t="s">
        <v>223</v>
      </c>
      <c r="E139" s="12" t="s">
        <v>31</v>
      </c>
      <c r="F139" s="12"/>
      <c r="G139" s="14">
        <v>43160</v>
      </c>
      <c r="H139" s="12" t="s">
        <v>28</v>
      </c>
      <c r="I139" s="12" t="s">
        <v>28</v>
      </c>
      <c r="J139" s="12" t="s">
        <v>163</v>
      </c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5"/>
      <c r="BL139" s="16"/>
    </row>
    <row r="140" spans="1:64">
      <c r="A140" s="16"/>
      <c r="B140" s="16"/>
      <c r="C140" s="16"/>
      <c r="D140" s="16"/>
      <c r="E140" s="16"/>
      <c r="F140" s="16"/>
      <c r="G140" s="31"/>
      <c r="H140" s="31"/>
      <c r="I140" s="31"/>
      <c r="J140" s="31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  <c r="BK140" s="15"/>
      <c r="BL140" s="16"/>
    </row>
    <row r="141" spans="1:64">
      <c r="A141" s="16"/>
      <c r="B141" s="16"/>
      <c r="C141" s="16"/>
      <c r="D141" s="16"/>
      <c r="E141" s="16"/>
      <c r="F141" s="16"/>
      <c r="G141" s="31"/>
      <c r="H141" s="31"/>
      <c r="I141" s="31"/>
      <c r="J141" s="31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  <c r="BG141" s="15"/>
      <c r="BH141" s="15"/>
      <c r="BI141" s="15"/>
      <c r="BJ141" s="15"/>
      <c r="BK141" s="15"/>
      <c r="BL141" s="16"/>
    </row>
    <row r="142" spans="1:64">
      <c r="A142" s="16"/>
      <c r="B142" s="16"/>
      <c r="C142" s="16"/>
      <c r="D142" s="16"/>
      <c r="E142" s="16"/>
      <c r="F142" s="16"/>
      <c r="G142" s="31"/>
      <c r="H142" s="31"/>
      <c r="I142" s="31"/>
      <c r="J142" s="31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  <c r="BG142" s="15"/>
      <c r="BH142" s="15"/>
      <c r="BI142" s="15"/>
      <c r="BJ142" s="15"/>
      <c r="BK142" s="15"/>
      <c r="BL142" s="16"/>
    </row>
    <row r="143" spans="1:64">
      <c r="A143" s="16"/>
      <c r="B143" s="16"/>
      <c r="C143" s="16"/>
      <c r="D143" s="16"/>
      <c r="E143" s="16"/>
      <c r="F143" s="16"/>
      <c r="G143" s="31"/>
      <c r="H143" s="31"/>
      <c r="I143" s="31"/>
      <c r="J143" s="31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5"/>
      <c r="BL143" s="16"/>
    </row>
  </sheetData>
  <autoFilter ref="A2:BL122" xr:uid="{00000000-0009-0000-0000-000001000000}">
    <filterColumn colId="5">
      <dynamicFilter type="thisWeek" val="42820" maxVal="42827"/>
    </filterColumn>
  </autoFilter>
  <mergeCells count="12">
    <mergeCell ref="AT1:AW1"/>
    <mergeCell ref="AX1:BB1"/>
    <mergeCell ref="BC1:BF1"/>
    <mergeCell ref="BG1:BJ1"/>
    <mergeCell ref="K1:O1"/>
    <mergeCell ref="AK1:AO1"/>
    <mergeCell ref="AP1:AS1"/>
    <mergeCell ref="P1:S1"/>
    <mergeCell ref="T1:W1"/>
    <mergeCell ref="X1:AA1"/>
    <mergeCell ref="AB1:AF1"/>
    <mergeCell ref="AG1:AJ1"/>
  </mergeCells>
  <phoneticPr fontId="8" type="noConversion"/>
  <conditionalFormatting sqref="K3:BK24 K124:BK1048576 K26:BK122">
    <cfRule type="endsWith" dxfId="2" priority="1" operator="endsWith" text="0">
      <formula>RIGHT(K3,LEN("0"))="0"</formula>
    </cfRule>
    <cfRule type="endsWith" dxfId="1" priority="2" operator="endsWith" text="O">
      <formula>RIGHT(K3,LEN("O"))="O"</formula>
    </cfRule>
    <cfRule type="endsWith" dxfId="0" priority="3" operator="endsWith" text="D">
      <formula>RIGHT(K3,LEN("D"))="D"</formula>
    </cfRule>
  </conditionalFormatting>
  <pageMargins left="0.25" right="0.25" top="0.75" bottom="0.75" header="0.3" footer="0.3"/>
  <pageSetup paperSize="8" scale="3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 xr3:uid="{842E5F09-E766-5B8D-85AF-A39847EA96FD}">
      <selection activeCell="D25" sqref="D25"/>
    </sheetView>
  </sheetViews>
  <sheetFormatPr defaultColWidth="11.42578125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C1EE84AA-74D8-4D7B-9163-D6876496C3CD}"/>
</file>

<file path=customXml/itemProps2.xml><?xml version="1.0" encoding="utf-8"?>
<ds:datastoreItem xmlns:ds="http://schemas.openxmlformats.org/officeDocument/2006/customXml" ds:itemID="{5115DF0E-9CA0-4C92-9289-4DA9DC6408E5}"/>
</file>

<file path=customXml/itemProps3.xml><?xml version="1.0" encoding="utf-8"?>
<ds:datastoreItem xmlns:ds="http://schemas.openxmlformats.org/officeDocument/2006/customXml" ds:itemID="{013C8522-CB22-4325-BB4C-90B16EDFD8D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Hull City Council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Crawford James</dc:creator>
  <cp:keywords/>
  <dc:description/>
  <cp:lastModifiedBy>Maddie Maughan</cp:lastModifiedBy>
  <cp:revision/>
  <dcterms:created xsi:type="dcterms:W3CDTF">2016-02-22T11:56:39Z</dcterms:created>
  <dcterms:modified xsi:type="dcterms:W3CDTF">2017-04-04T16:24:13Z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  <property fmtid="{D5CDD505-2E9C-101B-9397-08002B2CF9AE}" pid="3" name="Order">
    <vt:r8>21600</vt:r8>
  </property>
  <property fmtid="{D5CDD505-2E9C-101B-9397-08002B2CF9AE}" pid="4" name="_CopySource">
    <vt:lpwstr>https://hull2017-my.sharepoint.com/personal/elizabeth_bergeron_hull2017_co_uk/Documents/Copy of 170104 LOGG into Gantt v2.xlsx</vt:lpwstr>
  </property>
</Properties>
</file>