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Finance Office - Post Award Finance\Sally\1 RESEARCH\PSYCOLOGY\Claims\"/>
    </mc:Choice>
  </mc:AlternateContent>
  <bookViews>
    <workbookView xWindow="0" yWindow="0" windowWidth="28800" windowHeight="12300" activeTab="1"/>
  </bookViews>
  <sheets>
    <sheet name="INTRO" sheetId="6" r:id="rId1"/>
    <sheet name="I&amp;E CASH" sheetId="1" r:id="rId2"/>
    <sheet name="I&amp;E IN-KIND" sheetId="5" r:id="rId3"/>
    <sheet name="Sheet4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23" i="1" l="1"/>
  <c r="D23" i="1"/>
  <c r="E13" i="1"/>
  <c r="E20" i="1"/>
  <c r="E21" i="1"/>
  <c r="E22" i="1"/>
  <c r="E14" i="1"/>
  <c r="E15" i="1"/>
  <c r="E16" i="1"/>
  <c r="E17" i="1"/>
  <c r="E18" i="1"/>
  <c r="E19" i="1"/>
  <c r="E23" i="1"/>
  <c r="E7" i="1"/>
  <c r="E10" i="1" s="1"/>
  <c r="E8" i="1"/>
  <c r="E9" i="1"/>
  <c r="E21" i="5"/>
  <c r="E22" i="5"/>
  <c r="E23" i="5"/>
  <c r="E24" i="5"/>
  <c r="E20" i="5"/>
  <c r="E25" i="5"/>
  <c r="E26" i="5"/>
  <c r="E27" i="5"/>
  <c r="E28" i="5"/>
  <c r="E29" i="5"/>
  <c r="E30" i="5"/>
  <c r="E8" i="5"/>
  <c r="E9" i="5"/>
  <c r="E10" i="5"/>
  <c r="E11" i="5"/>
  <c r="E12" i="5"/>
  <c r="E13" i="5"/>
  <c r="E14" i="5"/>
  <c r="E15" i="5"/>
  <c r="E16" i="5"/>
  <c r="E7" i="5"/>
  <c r="D30" i="5"/>
  <c r="C30" i="5"/>
  <c r="D17" i="5"/>
  <c r="C17" i="5"/>
  <c r="E17" i="5"/>
</calcChain>
</file>

<file path=xl/sharedStrings.xml><?xml version="1.0" encoding="utf-8"?>
<sst xmlns="http://schemas.openxmlformats.org/spreadsheetml/2006/main" count="130" uniqueCount="76">
  <si>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</si>
  <si>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</si>
  <si>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</si>
  <si>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</si>
  <si>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</si>
  <si>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</si>
  <si>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</si>
  <si>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</si>
  <si>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</si>
  <si>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</si>
  <si>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</si>
  <si>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</si>
  <si>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</si>
  <si>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</si>
  <si>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</si>
  <si>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</si>
  <si>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</si>
  <si>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</si>
  <si>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</si>
  <si>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</si>
  <si>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</si>
  <si>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</si>
  <si>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</si>
  <si>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</si>
  <si>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</si>
  <si>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</si>
  <si>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</si>
  <si>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</si>
  <si>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</si>
  <si>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</si>
  <si>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</si>
  <si>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</si>
  <si>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</si>
  <si>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</si>
  <si>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</si>
  <si>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</si>
  <si>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</si>
  <si>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</si>
  <si>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</si>
  <si>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</si>
  <si>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</si>
  <si>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</si>
  <si>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</si>
  <si>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</si>
  <si>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</si>
  <si>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</si>
  <si>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</si>
  <si>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</si>
  <si>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</si>
  <si>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</si>
  <si>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</si>
  <si>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</si>
  <si>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</si>
  <si>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</si>
  <si>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</si>
  <si>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</si>
  <si>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</si>
  <si>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</si>
  <si>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</si>
  <si>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</si>
  <si>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</si>
  <si>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</si>
  <si>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NOTES (a, b, c etc…)</t>
  </si>
  <si>
    <t>HULL 2017 &amp; WELLCOME DEVELOPMENT PROGRAMME: BUDGET TEMPLATE</t>
  </si>
  <si>
    <r>
      <t>Value (+/-):</t>
    </r>
    <r>
      <rPr>
        <sz val="11"/>
        <color theme="1"/>
        <rFont val="Trebuchet MS"/>
        <family val="2"/>
      </rPr>
      <t xml:space="preserve"> A formula has been inserted here, so the value should be calculated automatically</t>
    </r>
  </si>
  <si>
    <t>University of Hull</t>
  </si>
  <si>
    <t>Addiction: In words and pictures</t>
  </si>
  <si>
    <t>Travel</t>
  </si>
  <si>
    <t xml:space="preserve">Consumables </t>
  </si>
  <si>
    <t>Cost of posters</t>
  </si>
  <si>
    <t>Literature review</t>
  </si>
  <si>
    <t>Consultancy - Elaine Burke</t>
  </si>
  <si>
    <t>Artist time - Quentin Budworth</t>
  </si>
  <si>
    <t>Participation fees to service users at Forward Trust</t>
  </si>
  <si>
    <t>Wellcome/Hull 2017 grant</t>
  </si>
  <si>
    <t>Time for Dr Kim Dent-Brown, University of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</si>
</sst>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47" workbookViewId="0">
      <selection activeCell="D55" sqref="D55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3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3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3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3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3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3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3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3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 x14ac:dyDescent="0.3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3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3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3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3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3">
      <c r="A25" s="17" t="s">
        <v>64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3">
      <c r="A27" s="17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3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3">
      <c r="A31" s="17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3">
      <c r="A32" s="18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3">
      <c r="A33" s="18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3">
      <c r="A34" s="18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3">
      <c r="A35" s="18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3">
      <c r="A36" s="18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 x14ac:dyDescent="0.3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3">
      <c r="A38" s="20" t="s">
        <v>56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 x14ac:dyDescent="0.3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3">
      <c r="A40" s="17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">
      <c r="A41" s="18" t="s">
        <v>50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3">
      <c r="A42" s="18" t="s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3">
      <c r="A43" s="18" t="s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">
      <c r="A44" s="18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3">
      <c r="A45" s="18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 x14ac:dyDescent="0.3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3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x14ac:dyDescent="0.3">
      <c r="A49" s="17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x14ac:dyDescent="0.3">
      <c r="A51" s="17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x14ac:dyDescent="0.3">
      <c r="A53" s="17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3">
      <c r="A55" s="14" t="s">
        <v>55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x14ac:dyDescent="0.3">
      <c r="A57" s="15" t="s">
        <v>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x14ac:dyDescent="0.3">
      <c r="A58" s="15" t="s">
        <v>58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x14ac:dyDescent="0.3">
      <c r="A59" s="15" t="s">
        <v>59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x14ac:dyDescent="0.3">
      <c r="A61" s="15" t="s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0"/>
  <sheetViews>
    <sheetView tabSelected="1" workbookViewId="0">
      <selection activeCell="D19" sqref="D19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20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26" t="s">
        <v>65</v>
      </c>
      <c r="C3" s="27"/>
      <c r="D3" s="27"/>
      <c r="E3" s="27"/>
      <c r="F3" s="27"/>
    </row>
    <row r="4" spans="1:6" x14ac:dyDescent="0.3">
      <c r="A4" s="3" t="s">
        <v>3</v>
      </c>
      <c r="B4" s="26" t="s">
        <v>66</v>
      </c>
      <c r="C4" s="27"/>
      <c r="D4" s="27"/>
      <c r="E4" s="27"/>
      <c r="F4" s="27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x14ac:dyDescent="0.3">
      <c r="A7" s="12" t="s">
        <v>4</v>
      </c>
      <c r="B7" s="7" t="s">
        <v>74</v>
      </c>
      <c r="C7" s="8">
        <v>4000</v>
      </c>
      <c r="D7" s="8">
        <v>3200</v>
      </c>
      <c r="E7" s="8">
        <f t="shared" ref="E7:E9" si="0">C7-D7</f>
        <v>800</v>
      </c>
      <c r="F7" s="7"/>
    </row>
    <row r="8" spans="1:6" x14ac:dyDescent="0.3">
      <c r="A8" s="12"/>
      <c r="B8" s="7"/>
      <c r="C8" s="8"/>
      <c r="D8" s="8"/>
      <c r="E8" s="8">
        <f t="shared" si="0"/>
        <v>0</v>
      </c>
      <c r="F8" s="7"/>
    </row>
    <row r="9" spans="1:6" x14ac:dyDescent="0.3">
      <c r="A9" s="12"/>
      <c r="B9" s="7"/>
      <c r="C9" s="8"/>
      <c r="D9" s="8"/>
      <c r="E9" s="8">
        <f t="shared" si="0"/>
        <v>0</v>
      </c>
      <c r="F9" s="7"/>
    </row>
    <row r="10" spans="1:6" x14ac:dyDescent="0.3">
      <c r="A10" s="28" t="s">
        <v>11</v>
      </c>
      <c r="B10" s="29"/>
      <c r="C10" s="25"/>
      <c r="D10" s="25"/>
      <c r="E10" s="25">
        <f>SUM(E7:E9)</f>
        <v>800</v>
      </c>
      <c r="F10" s="9"/>
    </row>
    <row r="11" spans="1:6" x14ac:dyDescent="0.3">
      <c r="C11" s="6"/>
      <c r="D11" s="6"/>
      <c r="E11" s="6"/>
    </row>
    <row r="12" spans="1:6" x14ac:dyDescent="0.3">
      <c r="A12" s="5" t="s">
        <v>12</v>
      </c>
      <c r="B12" s="5" t="s">
        <v>1</v>
      </c>
      <c r="C12" s="5" t="s">
        <v>9</v>
      </c>
      <c r="D12" s="5" t="s">
        <v>10</v>
      </c>
      <c r="E12" s="5" t="s">
        <v>22</v>
      </c>
      <c r="F12" s="5" t="s">
        <v>62</v>
      </c>
    </row>
    <row r="13" spans="1:6" x14ac:dyDescent="0.3">
      <c r="A13" s="12" t="s">
        <v>4</v>
      </c>
      <c r="B13" s="7" t="s">
        <v>67</v>
      </c>
      <c r="C13" s="8">
        <v>100</v>
      </c>
      <c r="D13" s="8">
        <v>80</v>
      </c>
      <c r="E13" s="8">
        <f t="shared" ref="E13:E19" si="1">C13-D13</f>
        <v>20</v>
      </c>
      <c r="F13" s="7"/>
    </row>
    <row r="14" spans="1:6" x14ac:dyDescent="0.3">
      <c r="A14" s="12" t="s">
        <v>4</v>
      </c>
      <c r="B14" s="7" t="s">
        <v>68</v>
      </c>
      <c r="C14" s="8">
        <v>100</v>
      </c>
      <c r="D14" s="8">
        <v>50</v>
      </c>
      <c r="E14" s="8">
        <f t="shared" si="1"/>
        <v>50</v>
      </c>
      <c r="F14" s="7"/>
    </row>
    <row r="15" spans="1:6" x14ac:dyDescent="0.3">
      <c r="A15" s="12" t="s">
        <v>4</v>
      </c>
      <c r="B15" s="7" t="s">
        <v>69</v>
      </c>
      <c r="C15" s="8">
        <v>800</v>
      </c>
      <c r="D15" s="8">
        <v>250</v>
      </c>
      <c r="E15" s="8">
        <f t="shared" si="1"/>
        <v>550</v>
      </c>
      <c r="F15" s="7"/>
    </row>
    <row r="16" spans="1:6" x14ac:dyDescent="0.3">
      <c r="A16" s="12" t="s">
        <v>4</v>
      </c>
      <c r="B16" s="7" t="s">
        <v>70</v>
      </c>
      <c r="C16" s="8">
        <v>500</v>
      </c>
      <c r="D16" s="8">
        <v>500</v>
      </c>
      <c r="E16" s="8">
        <f t="shared" si="1"/>
        <v>0</v>
      </c>
      <c r="F16" s="7"/>
    </row>
    <row r="17" spans="1:6" x14ac:dyDescent="0.3">
      <c r="A17" s="12" t="s">
        <v>4</v>
      </c>
      <c r="B17" s="7" t="s">
        <v>71</v>
      </c>
      <c r="C17" s="8">
        <v>400</v>
      </c>
      <c r="D17" s="8">
        <v>400</v>
      </c>
      <c r="E17" s="8">
        <f t="shared" si="1"/>
        <v>0</v>
      </c>
      <c r="F17" s="7"/>
    </row>
    <row r="18" spans="1:6" x14ac:dyDescent="0.3">
      <c r="A18" s="12" t="s">
        <v>4</v>
      </c>
      <c r="B18" s="7" t="s">
        <v>72</v>
      </c>
      <c r="C18" s="8">
        <v>1500</v>
      </c>
      <c r="D18" s="8">
        <f>1500+620</f>
        <v>2120</v>
      </c>
      <c r="E18" s="8">
        <f t="shared" si="1"/>
        <v>-620</v>
      </c>
      <c r="F18" s="7"/>
    </row>
    <row r="19" spans="1:6" ht="33" x14ac:dyDescent="0.3">
      <c r="A19" s="12" t="s">
        <v>4</v>
      </c>
      <c r="B19" s="7" t="s">
        <v>73</v>
      </c>
      <c r="C19" s="8">
        <v>600</v>
      </c>
      <c r="D19" s="8">
        <v>600</v>
      </c>
      <c r="E19" s="8">
        <f t="shared" si="1"/>
        <v>0</v>
      </c>
      <c r="F19" s="7"/>
    </row>
    <row r="20" spans="1:6" x14ac:dyDescent="0.3">
      <c r="A20" s="13"/>
      <c r="B20" s="7"/>
      <c r="C20" s="8"/>
      <c r="D20" s="8"/>
      <c r="E20" s="8">
        <f t="shared" ref="E20:E22" si="2">C20-D20</f>
        <v>0</v>
      </c>
      <c r="F20" s="7"/>
    </row>
    <row r="21" spans="1:6" x14ac:dyDescent="0.3">
      <c r="A21" s="13"/>
      <c r="B21" s="7"/>
      <c r="C21" s="8"/>
      <c r="D21" s="8"/>
      <c r="E21" s="8">
        <f t="shared" si="2"/>
        <v>0</v>
      </c>
      <c r="F21" s="7"/>
    </row>
    <row r="22" spans="1:6" x14ac:dyDescent="0.3">
      <c r="A22" s="13"/>
      <c r="B22" s="7"/>
      <c r="C22" s="8"/>
      <c r="D22" s="8"/>
      <c r="E22" s="8">
        <f t="shared" si="2"/>
        <v>0</v>
      </c>
      <c r="F22" s="7"/>
    </row>
    <row r="23" spans="1:6" x14ac:dyDescent="0.3">
      <c r="A23" s="28" t="s">
        <v>19</v>
      </c>
      <c r="B23" s="29"/>
      <c r="C23" s="25">
        <f>SUM(C13:C22)</f>
        <v>4000</v>
      </c>
      <c r="D23" s="25">
        <f>SUM(D13:D22)</f>
        <v>4000</v>
      </c>
      <c r="E23" s="25">
        <f>SUM(E13:E22)</f>
        <v>0</v>
      </c>
      <c r="F23" s="9"/>
    </row>
    <row r="24" spans="1:6" x14ac:dyDescent="0.3">
      <c r="C24" s="6"/>
      <c r="D24" s="6"/>
      <c r="E24" s="6"/>
    </row>
    <row r="25" spans="1:6" x14ac:dyDescent="0.3">
      <c r="A25" s="30" t="s">
        <v>17</v>
      </c>
      <c r="B25" s="31"/>
      <c r="C25" s="31"/>
      <c r="D25" s="31"/>
      <c r="E25" s="31"/>
      <c r="F25" s="31"/>
    </row>
    <row r="26" spans="1:6" x14ac:dyDescent="0.3">
      <c r="C26" s="6"/>
      <c r="D26" s="6"/>
      <c r="E26" s="6"/>
    </row>
    <row r="27" spans="1:6" x14ac:dyDescent="0.3">
      <c r="C27" s="6"/>
      <c r="D27" s="6"/>
      <c r="E27" s="6"/>
    </row>
    <row r="28" spans="1:6" x14ac:dyDescent="0.3">
      <c r="C28" s="6"/>
      <c r="D28" s="6"/>
      <c r="E28" s="6"/>
    </row>
    <row r="29" spans="1:6" x14ac:dyDescent="0.3">
      <c r="C29" s="6"/>
      <c r="D29" s="6"/>
      <c r="E29" s="6"/>
    </row>
    <row r="30" spans="1:6" x14ac:dyDescent="0.3">
      <c r="C30" s="6"/>
      <c r="D30" s="6"/>
      <c r="E30" s="6"/>
    </row>
    <row r="31" spans="1:6" x14ac:dyDescent="0.3">
      <c r="C31" s="6"/>
      <c r="D31" s="6"/>
      <c r="E31" s="6"/>
    </row>
    <row r="32" spans="1:6" x14ac:dyDescent="0.3">
      <c r="C32" s="6"/>
      <c r="D32" s="6"/>
      <c r="E32" s="6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</sheetData>
  <mergeCells count="5">
    <mergeCell ref="B4:F4"/>
    <mergeCell ref="B3:F3"/>
    <mergeCell ref="A10:B10"/>
    <mergeCell ref="A23:B23"/>
    <mergeCell ref="A25:F25"/>
  </mergeCells>
  <pageMargins left="0.31496062992125984" right="0.31496062992125984" top="0.74803149606299213" bottom="0.74803149606299213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Sheet4!$A$8:$A$12</xm:f>
          </x14:formula1>
          <xm:sqref>A20:A22</xm:sqref>
        </x14:dataValidation>
        <x14:dataValidation type="list" allowBlank="1" showInputMessage="1" showErrorMessage="1">
          <x14:formula1>
            <xm:f>Sheet4!$A$2:$A$5</xm:f>
          </x14:formula1>
          <xm:sqref>A7:A9 A13:A19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workbookViewId="0">
      <selection activeCell="B4" sqref="B3:F4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21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26" t="s">
        <v>65</v>
      </c>
      <c r="C3" s="27"/>
      <c r="D3" s="27"/>
      <c r="E3" s="27"/>
      <c r="F3" s="27"/>
    </row>
    <row r="4" spans="1:6" x14ac:dyDescent="0.3">
      <c r="A4" s="3" t="s">
        <v>3</v>
      </c>
      <c r="B4" s="26" t="s">
        <v>66</v>
      </c>
      <c r="C4" s="27"/>
      <c r="D4" s="27"/>
      <c r="E4" s="27"/>
      <c r="F4" s="27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x14ac:dyDescent="0.3">
      <c r="A7" s="12" t="s">
        <v>18</v>
      </c>
      <c r="B7" s="7" t="s">
        <v>75</v>
      </c>
      <c r="C7" s="8">
        <v>1769.67</v>
      </c>
      <c r="D7" s="8">
        <v>1769.67</v>
      </c>
      <c r="E7" s="8">
        <f t="shared" ref="E7:E16" si="0">C7-D7</f>
        <v>0</v>
      </c>
      <c r="F7" s="7"/>
    </row>
    <row r="8" spans="1:6" x14ac:dyDescent="0.3">
      <c r="A8" s="12" t="s">
        <v>18</v>
      </c>
      <c r="B8" s="7"/>
      <c r="C8" s="8"/>
      <c r="D8" s="8"/>
      <c r="E8" s="8">
        <f t="shared" si="0"/>
        <v>0</v>
      </c>
      <c r="F8" s="7"/>
    </row>
    <row r="9" spans="1:6" x14ac:dyDescent="0.3">
      <c r="A9" s="12" t="s">
        <v>18</v>
      </c>
      <c r="B9" s="7"/>
      <c r="C9" s="8"/>
      <c r="D9" s="8"/>
      <c r="E9" s="8">
        <f t="shared" si="0"/>
        <v>0</v>
      </c>
      <c r="F9" s="7"/>
    </row>
    <row r="10" spans="1:6" x14ac:dyDescent="0.3">
      <c r="A10" s="12" t="s">
        <v>18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12" t="s">
        <v>18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12" t="s">
        <v>18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12" t="s">
        <v>18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12" t="s">
        <v>18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12" t="s">
        <v>18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12" t="s">
        <v>18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28" t="s">
        <v>11</v>
      </c>
      <c r="B17" s="29"/>
      <c r="C17" s="25">
        <f>SUM(C7:C16)</f>
        <v>1769.67</v>
      </c>
      <c r="D17" s="25">
        <f>SUM(D7:D16)</f>
        <v>1769.67</v>
      </c>
      <c r="E17" s="25">
        <f>SUM(E7:E16)</f>
        <v>0</v>
      </c>
      <c r="F17" s="9"/>
    </row>
    <row r="18" spans="1:6" x14ac:dyDescent="0.3">
      <c r="C18" s="6"/>
      <c r="D18" s="6"/>
      <c r="E18" s="6"/>
    </row>
    <row r="19" spans="1:6" x14ac:dyDescent="0.3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 x14ac:dyDescent="0.3">
      <c r="A20" s="12" t="s">
        <v>18</v>
      </c>
      <c r="B20" s="7" t="s">
        <v>75</v>
      </c>
      <c r="C20" s="8">
        <v>1769.67</v>
      </c>
      <c r="D20" s="8">
        <v>1769.67</v>
      </c>
      <c r="E20" s="8">
        <f t="shared" ref="E20:E29" si="1">C20-D20</f>
        <v>0</v>
      </c>
      <c r="F20" s="7"/>
    </row>
    <row r="21" spans="1:6" x14ac:dyDescent="0.3">
      <c r="A21" s="12" t="s">
        <v>18</v>
      </c>
      <c r="B21" s="7"/>
      <c r="C21" s="8"/>
      <c r="D21" s="8"/>
      <c r="E21" s="8">
        <f t="shared" si="1"/>
        <v>0</v>
      </c>
      <c r="F21" s="7"/>
    </row>
    <row r="22" spans="1:6" x14ac:dyDescent="0.3">
      <c r="A22" s="12" t="s">
        <v>18</v>
      </c>
      <c r="B22" s="7"/>
      <c r="C22" s="8"/>
      <c r="D22" s="8"/>
      <c r="E22" s="8">
        <f t="shared" si="1"/>
        <v>0</v>
      </c>
      <c r="F22" s="7"/>
    </row>
    <row r="23" spans="1:6" x14ac:dyDescent="0.3">
      <c r="A23" s="12" t="s">
        <v>18</v>
      </c>
      <c r="B23" s="7"/>
      <c r="C23" s="8"/>
      <c r="D23" s="8"/>
      <c r="E23" s="8">
        <f t="shared" si="1"/>
        <v>0</v>
      </c>
      <c r="F23" s="7"/>
    </row>
    <row r="24" spans="1:6" x14ac:dyDescent="0.3">
      <c r="A24" s="12" t="s">
        <v>18</v>
      </c>
      <c r="B24" s="7"/>
      <c r="C24" s="8"/>
      <c r="D24" s="8"/>
      <c r="E24" s="8">
        <f t="shared" si="1"/>
        <v>0</v>
      </c>
      <c r="F24" s="7"/>
    </row>
    <row r="25" spans="1:6" x14ac:dyDescent="0.3">
      <c r="A25" s="12" t="s">
        <v>18</v>
      </c>
      <c r="B25" s="7"/>
      <c r="C25" s="8"/>
      <c r="D25" s="8"/>
      <c r="E25" s="8">
        <f t="shared" si="1"/>
        <v>0</v>
      </c>
      <c r="F25" s="7"/>
    </row>
    <row r="26" spans="1:6" x14ac:dyDescent="0.3">
      <c r="A26" s="12" t="s">
        <v>18</v>
      </c>
      <c r="B26" s="7"/>
      <c r="C26" s="8"/>
      <c r="D26" s="8"/>
      <c r="E26" s="8">
        <f t="shared" si="1"/>
        <v>0</v>
      </c>
      <c r="F26" s="7"/>
    </row>
    <row r="27" spans="1:6" x14ac:dyDescent="0.3">
      <c r="A27" s="12" t="s">
        <v>18</v>
      </c>
      <c r="B27" s="7"/>
      <c r="C27" s="8"/>
      <c r="D27" s="8"/>
      <c r="E27" s="8">
        <f t="shared" si="1"/>
        <v>0</v>
      </c>
      <c r="F27" s="7"/>
    </row>
    <row r="28" spans="1:6" x14ac:dyDescent="0.3">
      <c r="A28" s="12" t="s">
        <v>18</v>
      </c>
      <c r="B28" s="7"/>
      <c r="C28" s="8"/>
      <c r="D28" s="8"/>
      <c r="E28" s="8">
        <f t="shared" si="1"/>
        <v>0</v>
      </c>
      <c r="F28" s="7"/>
    </row>
    <row r="29" spans="1:6" x14ac:dyDescent="0.3">
      <c r="A29" s="12" t="s">
        <v>18</v>
      </c>
      <c r="B29" s="7"/>
      <c r="C29" s="8"/>
      <c r="D29" s="8"/>
      <c r="E29" s="8">
        <f t="shared" si="1"/>
        <v>0</v>
      </c>
      <c r="F29" s="7"/>
    </row>
    <row r="30" spans="1:6" x14ac:dyDescent="0.3">
      <c r="A30" s="28" t="s">
        <v>19</v>
      </c>
      <c r="B30" s="29"/>
      <c r="C30" s="25">
        <f>SUM(C20:C29)</f>
        <v>1769.67</v>
      </c>
      <c r="D30" s="25">
        <f>SUM(D20:D29)</f>
        <v>1769.67</v>
      </c>
      <c r="E30" s="25">
        <f>SUM(E20:E29)</f>
        <v>0</v>
      </c>
      <c r="F30" s="9"/>
    </row>
    <row r="31" spans="1:6" x14ac:dyDescent="0.3">
      <c r="C31" s="6"/>
      <c r="D31" s="6"/>
      <c r="E31" s="6"/>
    </row>
    <row r="32" spans="1:6" x14ac:dyDescent="0.3">
      <c r="A32" s="30" t="s">
        <v>17</v>
      </c>
      <c r="B32" s="31"/>
      <c r="C32" s="31"/>
      <c r="D32" s="31"/>
      <c r="E32" s="31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A17:B17"/>
    <mergeCell ref="A30:B30"/>
    <mergeCell ref="A32:F32"/>
    <mergeCell ref="B3:F3"/>
    <mergeCell ref="B4:F4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4</v>
      </c>
    </row>
    <row r="4" spans="1:1" x14ac:dyDescent="0.3">
      <c r="A4" s="2" t="s">
        <v>7</v>
      </c>
    </row>
    <row r="5" spans="1:1" x14ac:dyDescent="0.3">
      <c r="A5" s="2" t="s">
        <v>8</v>
      </c>
    </row>
    <row r="7" spans="1:1" x14ac:dyDescent="0.3">
      <c r="A7" s="2" t="s">
        <v>42</v>
      </c>
    </row>
    <row r="8" spans="1:1" x14ac:dyDescent="0.3">
      <c r="A8" s="11" t="s">
        <v>13</v>
      </c>
    </row>
    <row r="9" spans="1:1" x14ac:dyDescent="0.3">
      <c r="A9" s="11" t="s">
        <v>14</v>
      </c>
    </row>
    <row r="10" spans="1:1" x14ac:dyDescent="0.3">
      <c r="A10" s="11" t="s">
        <v>15</v>
      </c>
    </row>
    <row r="11" spans="1:1" x14ac:dyDescent="0.3">
      <c r="A11" s="11" t="s">
        <v>16</v>
      </c>
    </row>
    <row r="12" spans="1:1" x14ac:dyDescent="0.3">
      <c r="A12" s="11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A6E90-12FB-4138-9396-FC7FEF46ADF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58b15ed-c521-4290-b073-2e98d4cc1d7f"/>
    <ds:schemaRef ds:uri="http://schemas.microsoft.com/office/infopath/2007/PartnerControls"/>
    <ds:schemaRef ds:uri="http://purl.org/dc/elements/1.1/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2425A1-BADC-419C-9911-FAE070E201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5C5EDD-4F15-4074-A657-D0EE33DEB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Sally A Rilatt</cp:lastModifiedBy>
  <cp:lastPrinted>2017-12-05T13:44:50Z</cp:lastPrinted>
  <dcterms:created xsi:type="dcterms:W3CDTF">2016-04-13T16:19:24Z</dcterms:created>
  <dcterms:modified xsi:type="dcterms:W3CDTF">2017-12-12T13:25:35Z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