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7820" windowHeight="15840" activeTab="1"/>
  </bookViews>
  <sheets>
    <sheet name="Guidance" sheetId="2" r:id="rId1"/>
    <sheet name="Risk register" sheetId="1" r:id="rId2"/>
  </sheets>
  <definedNames>
    <definedName name="_xlnm._FilterDatabase" localSheetId="1" hidden="1">'Risk register'!$A$2:$L$100</definedName>
    <definedName name="OPENCLOSED">'Risk register'!$R$1:$R$2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47" i="1" l="1"/>
  <c r="K47" i="1"/>
  <c r="G48" i="1"/>
  <c r="K48" i="1"/>
  <c r="G49" i="1"/>
  <c r="K49" i="1"/>
  <c r="G50" i="1"/>
  <c r="K50" i="1"/>
  <c r="G51" i="1"/>
  <c r="K51" i="1"/>
  <c r="G52" i="1"/>
  <c r="K52" i="1"/>
  <c r="K8" i="1"/>
  <c r="K7" i="1"/>
  <c r="K19" i="1"/>
  <c r="K20" i="1"/>
  <c r="K12" i="1"/>
  <c r="K4" i="1"/>
  <c r="K16" i="1"/>
  <c r="K18" i="1"/>
  <c r="K21" i="1"/>
  <c r="K22" i="1"/>
  <c r="K9" i="1"/>
  <c r="K13" i="1"/>
  <c r="K10" i="1"/>
  <c r="K11" i="1"/>
  <c r="K5" i="1"/>
  <c r="K17" i="1"/>
  <c r="K14" i="1"/>
  <c r="K15" i="1"/>
  <c r="K6" i="1"/>
  <c r="K3" i="1"/>
  <c r="K23" i="1"/>
  <c r="K24" i="1"/>
  <c r="K25" i="1"/>
  <c r="K26" i="1"/>
  <c r="K27" i="1"/>
  <c r="K28" i="1"/>
  <c r="K29" i="1"/>
  <c r="K30" i="1"/>
  <c r="K31" i="1"/>
  <c r="K32" i="1"/>
  <c r="K33" i="1"/>
  <c r="K34" i="1"/>
  <c r="K35" i="1"/>
  <c r="K36" i="1"/>
  <c r="K37" i="1"/>
  <c r="K38" i="1"/>
  <c r="K39" i="1"/>
  <c r="K40" i="1"/>
  <c r="K41" i="1"/>
  <c r="K42" i="1"/>
  <c r="K43" i="1"/>
  <c r="K44" i="1"/>
  <c r="K45" i="1"/>
  <c r="K46" i="1"/>
  <c r="G8" i="1"/>
  <c r="G7" i="1"/>
  <c r="G19" i="1"/>
  <c r="G20" i="1"/>
  <c r="G12" i="1"/>
  <c r="G4" i="1"/>
  <c r="G16" i="1"/>
  <c r="G18" i="1"/>
  <c r="G21" i="1"/>
  <c r="G22" i="1"/>
  <c r="G9" i="1"/>
  <c r="G13" i="1"/>
  <c r="G10" i="1"/>
  <c r="G11" i="1"/>
  <c r="G5" i="1"/>
  <c r="G17" i="1"/>
  <c r="G14" i="1"/>
  <c r="G15" i="1"/>
  <c r="G6" i="1"/>
  <c r="G3" i="1"/>
  <c r="G23" i="1"/>
  <c r="G24" i="1"/>
  <c r="G25" i="1"/>
  <c r="G26" i="1"/>
  <c r="G27" i="1"/>
  <c r="G28" i="1"/>
  <c r="G29" i="1"/>
  <c r="G30" i="1"/>
  <c r="G31" i="1"/>
  <c r="G32" i="1"/>
  <c r="G33" i="1"/>
  <c r="G34" i="1"/>
  <c r="G35" i="1"/>
  <c r="G36" i="1"/>
  <c r="G37" i="1"/>
  <c r="G38" i="1"/>
  <c r="G39" i="1"/>
  <c r="G40" i="1"/>
  <c r="G41" i="1"/>
  <c r="G42" i="1"/>
  <c r="G43" i="1"/>
  <c r="G44" i="1"/>
  <c r="G45" i="1"/>
  <c r="G46" i="1"/>
</calcChain>
</file>

<file path=xl/comments1.xml><?xml version="1.0" encoding="utf-8"?>
<comments xmlns="http://schemas.openxmlformats.org/spreadsheetml/2006/main">
  <authors>
    <author>Crawford James</author>
    <author>Crawford, James</author>
  </authors>
  <commentList>
    <comment ref="B2" authorId="0">
      <text>
        <r>
          <rPr>
            <b/>
            <sz val="9"/>
            <color indexed="81"/>
            <rFont val="Tahoma"/>
            <family val="2"/>
          </rPr>
          <t>Crawford James:</t>
        </r>
        <r>
          <rPr>
            <sz val="9"/>
            <color indexed="81"/>
            <rFont val="Tahoma"/>
            <family val="2"/>
          </rPr>
          <t xml:space="preserve">
What might happen?</t>
        </r>
      </text>
    </comment>
    <comment ref="C2" authorId="0">
      <text>
        <r>
          <rPr>
            <b/>
            <sz val="9"/>
            <color indexed="81"/>
            <rFont val="Tahoma"/>
            <family val="2"/>
          </rPr>
          <t>Crawford James:</t>
        </r>
        <r>
          <rPr>
            <sz val="9"/>
            <color indexed="81"/>
            <rFont val="Tahoma"/>
            <family val="2"/>
          </rPr>
          <t xml:space="preserve">
What would be the result of that happening?</t>
        </r>
      </text>
    </comment>
    <comment ref="D2" authorId="0">
      <text>
        <r>
          <rPr>
            <b/>
            <sz val="9"/>
            <color indexed="81"/>
            <rFont val="Tahoma"/>
            <family val="2"/>
          </rPr>
          <t>Crawford James:</t>
        </r>
        <r>
          <rPr>
            <sz val="9"/>
            <color indexed="81"/>
            <rFont val="Tahoma"/>
            <family val="2"/>
          </rPr>
          <t xml:space="preserve">
Who is responsible for managing this risk?</t>
        </r>
      </text>
    </comment>
    <comment ref="E2" authorId="1">
      <text>
        <r>
          <rPr>
            <b/>
            <sz val="9"/>
            <color indexed="81"/>
            <rFont val="Tahoma"/>
            <family val="2"/>
          </rPr>
          <t>Crawford, James:</t>
        </r>
        <r>
          <rPr>
            <sz val="9"/>
            <color indexed="81"/>
            <rFont val="Tahoma"/>
            <family val="2"/>
          </rPr>
          <t xml:space="preserve">
1 - Rare, 2 - Unlikely, 3 - Possible, 4 - Likely, 5 - Almost certain</t>
        </r>
      </text>
    </comment>
    <comment ref="F2" authorId="1">
      <text>
        <r>
          <rPr>
            <b/>
            <sz val="9"/>
            <color indexed="81"/>
            <rFont val="Tahoma"/>
            <family val="2"/>
          </rPr>
          <t>Crawford, James:</t>
        </r>
        <r>
          <rPr>
            <sz val="9"/>
            <color indexed="81"/>
            <rFont val="Tahoma"/>
            <family val="2"/>
          </rPr>
          <t xml:space="preserve">
1 - Negligible, 2 - Minor, 3 - Moderate, 4 - Major, 5 - Catastrophe</t>
        </r>
      </text>
    </comment>
    <comment ref="H2" author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text>
        <r>
          <rPr>
            <b/>
            <sz val="9"/>
            <color indexed="81"/>
            <rFont val="Tahoma"/>
            <family val="2"/>
          </rPr>
          <t>Crawford, James:</t>
        </r>
        <r>
          <rPr>
            <sz val="9"/>
            <color indexed="81"/>
            <rFont val="Tahoma"/>
            <family val="2"/>
          </rPr>
          <t xml:space="preserve">
1 - Rare, 2 - Unlikely, 3 - Possible, 4 - Likely, 5 - Almost certain</t>
        </r>
      </text>
    </comment>
    <comment ref="J2" authorId="1">
      <text>
        <r>
          <rPr>
            <b/>
            <sz val="9"/>
            <color indexed="81"/>
            <rFont val="Tahoma"/>
            <family val="2"/>
          </rPr>
          <t>Crawford, James:</t>
        </r>
        <r>
          <rPr>
            <sz val="9"/>
            <color indexed="81"/>
            <rFont val="Tahoma"/>
            <family val="2"/>
          </rPr>
          <t xml:space="preserve">
1 - Negligible, 2 - Minor, 3 - Moderate, 4 - Major, 5 - Catastrophe</t>
        </r>
      </text>
    </comment>
    <comment ref="L2" author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<sst xmlns="http://schemas.openxmlformats.org/spreadsheetml/2006/main" count="160" uniqueCount="110">
  <si>
    <t>Risk</t>
  </si>
  <si>
    <t>Likelihood (1-5)</t>
  </si>
  <si>
    <t>Risk level</t>
  </si>
  <si>
    <t>Likelihood
(1-5)</t>
  </si>
  <si>
    <t>Impact
(1-5)</t>
  </si>
  <si>
    <t>Status</t>
  </si>
  <si>
    <t>Potential impact</t>
  </si>
  <si>
    <t>Open</t>
  </si>
  <si>
    <t>Residual</t>
  </si>
  <si>
    <t>Mitigating action</t>
  </si>
  <si>
    <t>Closed</t>
  </si>
  <si>
    <t>Inherent</t>
  </si>
  <si>
    <t>Risk owner</t>
  </si>
  <si>
    <t>Cost forecasts inaccurate</t>
  </si>
  <si>
    <t>Lack of project management</t>
  </si>
  <si>
    <t>Failure to engage creative team</t>
  </si>
  <si>
    <t>Scope creep: uncontrolled additions to the project</t>
  </si>
  <si>
    <t>Ill-defined scope: full extent of the project not explored and understood</t>
  </si>
  <si>
    <t>Partners fail to support/deliver as expected</t>
  </si>
  <si>
    <t>Staff or partners inexperienced</t>
  </si>
  <si>
    <t>Suppliers fail to deliver</t>
  </si>
  <si>
    <t>Insufficient budget</t>
  </si>
  <si>
    <t>Failure to secure appropriate venue</t>
  </si>
  <si>
    <t>Failure to secure necessary permissions or licences</t>
  </si>
  <si>
    <t>Decision making causes delays</t>
  </si>
  <si>
    <t>Procurement process causes delays</t>
  </si>
  <si>
    <t>Insufficient insurance cover</t>
  </si>
  <si>
    <t>Failure to attract audience/participants</t>
  </si>
  <si>
    <t>Ref</t>
  </si>
  <si>
    <t>Inability to deliver project</t>
  </si>
  <si>
    <t>Failure to pay creative team, suppliers etc in timely manner</t>
  </si>
  <si>
    <t>Project goes over budget or other project costs must be reduced or removed</t>
  </si>
  <si>
    <t>Additional pressure on internal project team</t>
  </si>
  <si>
    <t>Project documentation not managed centrally</t>
  </si>
  <si>
    <t>Files get out of sync; people work on different versions simultaneously; no 'single source of truth'</t>
  </si>
  <si>
    <t>Work takes longer than necessary; threats or opportunities are missed</t>
  </si>
  <si>
    <t>Relationships sour; third parties unable to deliver due to cashflow issues</t>
  </si>
  <si>
    <t>Inability to delivery project</t>
  </si>
  <si>
    <t>Failure to achieve project objectives and Hull 2017 KPIs</t>
  </si>
  <si>
    <t>Additional pressure on internal project team; core components of project put at risk</t>
  </si>
  <si>
    <t>Significant legal, financial and reputational repercussions for all partners</t>
  </si>
  <si>
    <t>Project gets out of control; ineffective working causes unnecessary pressure; no agreement on roles, responsibilities, outcomes etc</t>
  </si>
  <si>
    <t>Artistic content not representative of vision</t>
  </si>
  <si>
    <t>Weather or natural environment</t>
  </si>
  <si>
    <t>Inability to deliver project as intended</t>
  </si>
  <si>
    <t>Reputational damage with creative team, stakeholders and general public</t>
  </si>
  <si>
    <t>Additional pressure on internal project team; failure to procure correctly causes legal issues</t>
  </si>
  <si>
    <t>eg thorough planning, reliable quotes</t>
  </si>
  <si>
    <t>eg well managed creative process, management of expectations</t>
  </si>
  <si>
    <t>eg foreseeing required decisions (greenlight, on sale etc) and scheduling them in</t>
  </si>
  <si>
    <t>eg full MarComms plan</t>
  </si>
  <si>
    <t>eg early involvement of Legal team, use of standard templates</t>
  </si>
  <si>
    <t>Failure to contract all parties effectively</t>
  </si>
  <si>
    <t>eg early setting up of suppliers on system, correct use of POs, management of expectations</t>
  </si>
  <si>
    <t>eg early discussions, backup plans</t>
  </si>
  <si>
    <t>eg early involvement of Tech &amp; Ops team, appropriate slot at ESAG</t>
  </si>
  <si>
    <t>eg thorough planning</t>
  </si>
  <si>
    <t>eg accurate forecasts, management of expectations</t>
  </si>
  <si>
    <t>eg early involvement of Legal team</t>
  </si>
  <si>
    <t>eg roles &amp; responsibilities defined, regular use of Artifax inc milestones, regular project team updates and/or meetings</t>
  </si>
  <si>
    <t>eg clear roles &amp; responsibilities, contracts where required, regular updates</t>
  </si>
  <si>
    <t>eg early involvement of Tech &amp; Ops team</t>
  </si>
  <si>
    <t>eg agreement on shared document space with controlled access</t>
  </si>
  <si>
    <t>eg reliable documentation to allow others to pick up in someone's absence, advance planning for capacity &amp; planned leave</t>
  </si>
  <si>
    <t>Reduced availability of project team (due to capacity, leave, turnover, illness etc)</t>
  </si>
  <si>
    <t>eg clearly defined project scope, clear process for managing change</t>
  </si>
  <si>
    <t>eg making more experienced staff available for support, training if required</t>
  </si>
  <si>
    <t>eg thorough agreements/contracts</t>
  </si>
  <si>
    <t>eg weatherproofing, indoor alternatives</t>
  </si>
  <si>
    <t>Hover over a column heading on the risk register for help on what to put in that column.</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</si>
  <si>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</si>
  <si>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</si>
  <si>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ABOUT PROJECT RISK REGISTERS</t>
  </si>
  <si>
    <t>HOW TO COMPLETE A PROJECT RISK REGISTER</t>
  </si>
  <si>
    <t>PROMPTS</t>
  </si>
  <si>
    <t>Suppliers made aware of 30-day payment terms and all been set up on system already. POs raised and awaiting approval. Project budget includes detailed projected cashflow and Finance team are aware.</t>
  </si>
  <si>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</si>
  <si>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</si>
  <si>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</si>
  <si>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</si>
  <si>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</si>
  <si>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t>RISK</t>
  </si>
  <si>
    <t>POTENTIAL IMPACT</t>
  </si>
  <si>
    <t>MITIGATING ACTION</t>
  </si>
  <si>
    <t>Here is a non-exhaustive list of risks you might consider for your project, with prompts for potential impact &amp; mitigating action:</t>
  </si>
  <si>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</si>
  <si>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</si>
  <si>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t>Sally</t>
  </si>
  <si>
    <t>We have insured the project and will change insurance if the scope of project changes.</t>
  </si>
  <si>
    <t>Scope of project signed off.  Sally and Peter to manage the interest of other parties asking for Fuzzfeed films.  We have budgeted what additional films will cost.  We will only say yes to suitable partners.</t>
  </si>
  <si>
    <t>Peter</t>
  </si>
  <si>
    <t>The opening 4 films are a good start but we have now booked a Fuzzfeed week to focus on the project and raise the creative quality.  Training pupeteers, building a crew and seeing what is working.</t>
  </si>
  <si>
    <t>We have spent more money on casting than expected but have realised that the shoots can be crewed more simply and we can make more films in one day than planned.</t>
  </si>
  <si>
    <t>Delays in the puppet designs and audio edits slowing down the process.</t>
  </si>
  <si>
    <t>We have now found a style for puppet designs and have a plan for the audio of each film.</t>
  </si>
  <si>
    <t>We have a clear plan for casting and are now working to find young people much more quickly.  We have young people ready to crew the films.</t>
  </si>
  <si>
    <t>All parties will be contracted with our standard contract.</t>
  </si>
  <si>
    <t>Not having the funds to complete the project.</t>
  </si>
  <si>
    <t>We currenly on target with our spend.  We are also looking at other funding to sustain the project.</t>
  </si>
  <si>
    <t>The puppets don't get made or delivered to us.</t>
  </si>
  <si>
    <t>We are changing the way we work with Marc.  Bringing him to Hull rather than working with him remotly.  That way we can engage him in the excitement of the project.</t>
  </si>
  <si>
    <t>Delays in the project.</t>
  </si>
  <si>
    <t>Our team is secure and commited.  If people are ill then we wil delay for the time they are out of action.</t>
  </si>
  <si>
    <t>Finding young people who have the right talents to voice puppets.</t>
  </si>
  <si>
    <t>The films not being as funny as we hoped.</t>
  </si>
  <si>
    <t xml:space="preserve">We are looking at young people from different areas including PRUs and aulditioning them more quickly.  </t>
  </si>
  <si>
    <t>Not finding our online audience</t>
  </si>
  <si>
    <t>The project not reaching it's audience and getting lost on You Tube.</t>
  </si>
  <si>
    <t>p</t>
  </si>
  <si>
    <t>We are going to begin promoting via out marketting plan now that we have 4 fims online.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</si>
</sst>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0"/>
      </top>
      <bottom style="thin">
        <color theme="0"/>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thin">
        <color auto="1"/>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7"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27" workbookViewId="0">
      <selection activeCell="B35" sqref="B35"/>
    </sheetView>
  </sheetViews>
  <sheetFormatPr baseColWidth="10" defaultColWidth="8.83203125" defaultRowHeight="14" x14ac:dyDescent="0"/>
  <cols>
    <col min="1" max="1" width="2.6640625" style="18" customWidth="1"/>
    <col min="2" max="4" width="40.6640625" style="18" customWidth="1"/>
    <col min="5" max="5" width="37.33203125" style="18" customWidth="1"/>
    <col min="6" max="16384" width="8.83203125" style="18"/>
  </cols>
  <sheetData>
    <row r="2" spans="2:4" ht="15">
      <c r="B2" s="22" t="s">
        <v>72</v>
      </c>
      <c r="C2" s="22"/>
      <c r="D2" s="22"/>
    </row>
    <row r="3" spans="2:4" ht="51" customHeight="1">
      <c r="B3" s="26" t="s">
        <v>77</v>
      </c>
      <c r="C3" s="27"/>
      <c r="D3" s="28"/>
    </row>
    <row r="4" spans="2:4" ht="20.25" customHeight="1">
      <c r="B4" s="23" t="s">
        <v>85</v>
      </c>
      <c r="C4" s="24"/>
      <c r="D4" s="25"/>
    </row>
    <row r="5" spans="2:4" ht="65.25" customHeight="1">
      <c r="B5" s="23" t="s">
        <v>86</v>
      </c>
      <c r="C5" s="24"/>
      <c r="D5" s="25"/>
    </row>
    <row r="6" spans="2:4" ht="36" customHeight="1">
      <c r="B6" s="23" t="s">
        <v>80</v>
      </c>
      <c r="C6" s="24"/>
      <c r="D6" s="25"/>
    </row>
    <row r="7" spans="2:4" ht="20.25" customHeight="1">
      <c r="B7" s="23" t="s">
        <v>78</v>
      </c>
      <c r="C7" s="24"/>
      <c r="D7" s="25"/>
    </row>
    <row r="8" spans="2:4" ht="51" customHeight="1">
      <c r="B8" s="32" t="s">
        <v>79</v>
      </c>
      <c r="C8" s="33"/>
      <c r="D8" s="34"/>
    </row>
    <row r="10" spans="2:4" ht="15">
      <c r="B10" s="22" t="s">
        <v>73</v>
      </c>
      <c r="C10" s="22"/>
      <c r="D10" s="22"/>
    </row>
    <row r="11" spans="2:4" ht="36" customHeight="1">
      <c r="B11" s="26" t="s">
        <v>70</v>
      </c>
      <c r="C11" s="27"/>
      <c r="D11" s="28"/>
    </row>
    <row r="12" spans="2:4" ht="51" customHeight="1">
      <c r="B12" s="23" t="s">
        <v>76</v>
      </c>
      <c r="C12" s="24"/>
      <c r="D12" s="25"/>
    </row>
    <row r="13" spans="2:4" ht="20.25" customHeight="1">
      <c r="B13" s="23" t="s">
        <v>71</v>
      </c>
      <c r="C13" s="24"/>
      <c r="D13" s="25"/>
    </row>
    <row r="14" spans="2:4" ht="20.25" customHeight="1">
      <c r="B14" s="32" t="s">
        <v>69</v>
      </c>
      <c r="C14" s="33"/>
      <c r="D14" s="34"/>
    </row>
    <row r="16" spans="2:4" ht="15">
      <c r="B16" s="22" t="s">
        <v>74</v>
      </c>
      <c r="C16" s="22"/>
      <c r="D16" s="22"/>
    </row>
    <row r="17" spans="2:4" ht="20.25" customHeight="1">
      <c r="B17" s="29" t="s">
        <v>84</v>
      </c>
      <c r="C17" s="30"/>
      <c r="D17" s="31"/>
    </row>
    <row r="18" spans="2:4">
      <c r="B18" s="21" t="s">
        <v>81</v>
      </c>
      <c r="C18" s="21" t="s">
        <v>82</v>
      </c>
      <c r="D18" s="21" t="s">
        <v>83</v>
      </c>
    </row>
    <row r="19" spans="2:4" ht="28">
      <c r="B19" s="19" t="s">
        <v>42</v>
      </c>
      <c r="C19" s="20" t="s">
        <v>45</v>
      </c>
      <c r="D19" s="19" t="s">
        <v>48</v>
      </c>
    </row>
    <row r="20" spans="2:4" ht="28">
      <c r="B20" s="19" t="s">
        <v>13</v>
      </c>
      <c r="C20" s="20" t="s">
        <v>31</v>
      </c>
      <c r="D20" s="19" t="s">
        <v>47</v>
      </c>
    </row>
    <row r="21" spans="2:4" ht="28">
      <c r="B21" s="19" t="s">
        <v>24</v>
      </c>
      <c r="C21" s="20" t="s">
        <v>32</v>
      </c>
      <c r="D21" s="19" t="s">
        <v>49</v>
      </c>
    </row>
    <row r="22" spans="2:4" ht="28">
      <c r="B22" s="19" t="s">
        <v>27</v>
      </c>
      <c r="C22" s="20" t="s">
        <v>38</v>
      </c>
      <c r="D22" s="19" t="s">
        <v>50</v>
      </c>
    </row>
    <row r="23" spans="2:4" ht="28">
      <c r="B23" s="19" t="s">
        <v>52</v>
      </c>
      <c r="C23" s="20" t="s">
        <v>29</v>
      </c>
      <c r="D23" s="19" t="s">
        <v>51</v>
      </c>
    </row>
    <row r="24" spans="2:4">
      <c r="B24" s="19" t="s">
        <v>15</v>
      </c>
      <c r="C24" s="20" t="s">
        <v>29</v>
      </c>
      <c r="D24" s="19"/>
    </row>
    <row r="25" spans="2:4" ht="28">
      <c r="B25" s="19" t="s">
        <v>30</v>
      </c>
      <c r="C25" s="20" t="s">
        <v>36</v>
      </c>
      <c r="D25" s="19" t="s">
        <v>53</v>
      </c>
    </row>
    <row r="26" spans="2:4">
      <c r="B26" s="19" t="s">
        <v>22</v>
      </c>
      <c r="C26" s="20" t="s">
        <v>29</v>
      </c>
      <c r="D26" s="19" t="s">
        <v>54</v>
      </c>
    </row>
    <row r="27" spans="2:4" ht="28">
      <c r="B27" s="19" t="s">
        <v>23</v>
      </c>
      <c r="C27" s="20" t="s">
        <v>37</v>
      </c>
      <c r="D27" s="19" t="s">
        <v>55</v>
      </c>
    </row>
    <row r="28" spans="2:4" ht="28">
      <c r="B28" s="19" t="s">
        <v>17</v>
      </c>
      <c r="C28" s="20" t="s">
        <v>39</v>
      </c>
      <c r="D28" s="19" t="s">
        <v>56</v>
      </c>
    </row>
    <row r="29" spans="2:4">
      <c r="B29" s="19" t="s">
        <v>21</v>
      </c>
      <c r="C29" s="20" t="s">
        <v>29</v>
      </c>
      <c r="D29" s="19" t="s">
        <v>57</v>
      </c>
    </row>
    <row r="30" spans="2:4" ht="28">
      <c r="B30" s="19" t="s">
        <v>26</v>
      </c>
      <c r="C30" s="20" t="s">
        <v>40</v>
      </c>
      <c r="D30" s="19" t="s">
        <v>58</v>
      </c>
    </row>
    <row r="31" spans="2:4" ht="42">
      <c r="B31" s="19" t="s">
        <v>14</v>
      </c>
      <c r="C31" s="20" t="s">
        <v>41</v>
      </c>
      <c r="D31" s="19" t="s">
        <v>59</v>
      </c>
    </row>
    <row r="32" spans="2:4" ht="28">
      <c r="B32" s="19" t="s">
        <v>18</v>
      </c>
      <c r="C32" s="20" t="s">
        <v>32</v>
      </c>
      <c r="D32" s="19" t="s">
        <v>60</v>
      </c>
    </row>
    <row r="33" spans="2:4" ht="28">
      <c r="B33" s="19" t="s">
        <v>25</v>
      </c>
      <c r="C33" s="20" t="s">
        <v>46</v>
      </c>
      <c r="D33" s="19" t="s">
        <v>61</v>
      </c>
    </row>
    <row r="34" spans="2:4" ht="28">
      <c r="B34" s="19" t="s">
        <v>33</v>
      </c>
      <c r="C34" s="20" t="s">
        <v>34</v>
      </c>
      <c r="D34" s="19" t="s">
        <v>62</v>
      </c>
    </row>
    <row r="35" spans="2:4" ht="42">
      <c r="B35" s="19" t="s">
        <v>64</v>
      </c>
      <c r="C35" s="20" t="s">
        <v>32</v>
      </c>
      <c r="D35" s="19" t="s">
        <v>63</v>
      </c>
    </row>
    <row r="36" spans="2:4" ht="28">
      <c r="B36" s="19" t="s">
        <v>16</v>
      </c>
      <c r="C36" s="20" t="s">
        <v>39</v>
      </c>
      <c r="D36" s="19" t="s">
        <v>65</v>
      </c>
    </row>
    <row r="37" spans="2:4" ht="28">
      <c r="B37" s="19" t="s">
        <v>19</v>
      </c>
      <c r="C37" s="20" t="s">
        <v>35</v>
      </c>
      <c r="D37" s="19" t="s">
        <v>66</v>
      </c>
    </row>
    <row r="38" spans="2:4">
      <c r="B38" s="19" t="s">
        <v>20</v>
      </c>
      <c r="C38" s="20" t="s">
        <v>29</v>
      </c>
      <c r="D38" s="19" t="s">
        <v>67</v>
      </c>
    </row>
    <row r="39" spans="2:4">
      <c r="B39" s="19" t="s">
        <v>43</v>
      </c>
      <c r="C39" s="20" t="s">
        <v>44</v>
      </c>
      <c r="D39" s="19" t="s">
        <v>68</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92"/>
  <sheetViews>
    <sheetView tabSelected="1" workbookViewId="0">
      <pane ySplit="2" topLeftCell="A3" activePane="bottomLeft" state="frozen"/>
      <selection pane="bottomLeft" activeCell="L15" sqref="L15"/>
    </sheetView>
  </sheetViews>
  <sheetFormatPr baseColWidth="10" defaultColWidth="9.1640625" defaultRowHeight="14" x14ac:dyDescent="0"/>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3203125" style="8" customWidth="1"/>
    <col min="9" max="9" width="10.6640625" style="10" customWidth="1"/>
    <col min="10" max="10" width="10.6640625" style="15" customWidth="1"/>
    <col min="11" max="11" width="10.6640625" style="11" customWidth="1"/>
    <col min="12" max="12" width="9" style="1" customWidth="1"/>
    <col min="13" max="13" width="0.83203125" style="1" customWidth="1"/>
    <col min="14" max="17" width="9.1640625" style="1" customWidth="1"/>
    <col min="18" max="16384" width="9.1640625" style="1"/>
  </cols>
  <sheetData>
    <row r="1" spans="1:18" s="2" customFormat="1">
      <c r="D1" s="12"/>
      <c r="E1" s="35" t="s">
        <v>11</v>
      </c>
      <c r="F1" s="36"/>
      <c r="G1" s="37"/>
      <c r="H1" s="7"/>
      <c r="I1" s="38" t="s">
        <v>8</v>
      </c>
      <c r="J1" s="39"/>
      <c r="K1" s="40"/>
      <c r="R1" s="16" t="s">
        <v>7</v>
      </c>
    </row>
    <row r="2" spans="1:18" s="3" customFormat="1" ht="28">
      <c r="A2" s="3" t="s">
        <v>28</v>
      </c>
      <c r="B2" s="3" t="s">
        <v>0</v>
      </c>
      <c r="C2" s="3" t="s">
        <v>6</v>
      </c>
      <c r="D2" s="5" t="s">
        <v>12</v>
      </c>
      <c r="E2" s="9" t="s">
        <v>3</v>
      </c>
      <c r="F2" s="9" t="s">
        <v>4</v>
      </c>
      <c r="G2" s="13" t="s">
        <v>2</v>
      </c>
      <c r="H2" s="5" t="s">
        <v>9</v>
      </c>
      <c r="I2" s="4" t="s">
        <v>1</v>
      </c>
      <c r="J2" s="4" t="s">
        <v>4</v>
      </c>
      <c r="K2" s="14" t="s">
        <v>2</v>
      </c>
      <c r="L2" s="3" t="s">
        <v>5</v>
      </c>
      <c r="R2" s="17" t="s">
        <v>10</v>
      </c>
    </row>
    <row r="3" spans="1:18" ht="42">
      <c r="A3" s="1">
        <v>1</v>
      </c>
      <c r="B3" s="1" t="s">
        <v>30</v>
      </c>
      <c r="C3" s="1" t="s">
        <v>36</v>
      </c>
      <c r="D3" s="6" t="s">
        <v>87</v>
      </c>
      <c r="E3" s="10">
        <v>1</v>
      </c>
      <c r="F3" s="15">
        <v>3</v>
      </c>
      <c r="G3" s="11">
        <f t="shared" ref="G3:G46" si="0">E3*F3</f>
        <v>3</v>
      </c>
      <c r="H3" s="8" t="s">
        <v>75</v>
      </c>
      <c r="I3" s="10">
        <v>2</v>
      </c>
      <c r="J3" s="15">
        <v>3</v>
      </c>
      <c r="K3" s="11">
        <f t="shared" ref="K3:K46" si="1">I3*J3</f>
        <v>6</v>
      </c>
      <c r="L3" s="1" t="s">
        <v>7</v>
      </c>
    </row>
    <row r="4" spans="1:18" ht="42">
      <c r="A4" s="1">
        <v>2</v>
      </c>
      <c r="B4" s="1" t="s">
        <v>26</v>
      </c>
      <c r="C4" s="1" t="s">
        <v>40</v>
      </c>
      <c r="D4" s="6" t="s">
        <v>87</v>
      </c>
      <c r="E4" s="10">
        <v>1</v>
      </c>
      <c r="F4" s="15">
        <v>3</v>
      </c>
      <c r="G4" s="11">
        <f t="shared" si="0"/>
        <v>3</v>
      </c>
      <c r="H4" s="8" t="s">
        <v>88</v>
      </c>
      <c r="I4" s="10">
        <v>1</v>
      </c>
      <c r="J4" s="15">
        <v>3</v>
      </c>
      <c r="K4" s="11">
        <f t="shared" si="1"/>
        <v>3</v>
      </c>
      <c r="L4" s="1" t="s">
        <v>7</v>
      </c>
    </row>
    <row r="5" spans="1:18" ht="42">
      <c r="A5" s="1">
        <v>3</v>
      </c>
      <c r="B5" s="1" t="s">
        <v>16</v>
      </c>
      <c r="C5" s="1" t="s">
        <v>39</v>
      </c>
      <c r="D5" s="6" t="s">
        <v>87</v>
      </c>
      <c r="E5" s="10">
        <v>3</v>
      </c>
      <c r="F5" s="15">
        <v>3</v>
      </c>
      <c r="G5" s="11">
        <f t="shared" si="0"/>
        <v>9</v>
      </c>
      <c r="H5" s="8" t="s">
        <v>89</v>
      </c>
      <c r="I5" s="10">
        <v>2</v>
      </c>
      <c r="J5" s="15">
        <v>3</v>
      </c>
      <c r="K5" s="11">
        <f t="shared" si="1"/>
        <v>6</v>
      </c>
      <c r="L5" s="1" t="s">
        <v>7</v>
      </c>
    </row>
    <row r="6" spans="1:18" ht="42">
      <c r="A6" s="1">
        <v>4</v>
      </c>
      <c r="B6" s="1" t="s">
        <v>42</v>
      </c>
      <c r="C6" s="1" t="s">
        <v>45</v>
      </c>
      <c r="D6" s="6" t="s">
        <v>90</v>
      </c>
      <c r="E6" s="10">
        <v>3</v>
      </c>
      <c r="F6" s="15">
        <v>4</v>
      </c>
      <c r="G6" s="11">
        <f t="shared" si="0"/>
        <v>12</v>
      </c>
      <c r="H6" s="8" t="s">
        <v>91</v>
      </c>
      <c r="I6" s="10">
        <v>2</v>
      </c>
      <c r="J6" s="15">
        <v>3</v>
      </c>
      <c r="K6" s="11">
        <f t="shared" si="1"/>
        <v>6</v>
      </c>
      <c r="L6" s="1" t="s">
        <v>7</v>
      </c>
    </row>
    <row r="7" spans="1:18" ht="42">
      <c r="A7" s="1">
        <v>5</v>
      </c>
      <c r="B7" s="1" t="s">
        <v>13</v>
      </c>
      <c r="C7" s="1" t="s">
        <v>31</v>
      </c>
      <c r="D7" s="6" t="s">
        <v>87</v>
      </c>
      <c r="E7" s="10">
        <v>2</v>
      </c>
      <c r="F7" s="15">
        <v>4</v>
      </c>
      <c r="G7" s="11">
        <f t="shared" si="0"/>
        <v>8</v>
      </c>
      <c r="H7" s="8" t="s">
        <v>92</v>
      </c>
      <c r="I7" s="10">
        <v>2</v>
      </c>
      <c r="J7" s="15">
        <v>2</v>
      </c>
      <c r="K7" s="11">
        <f t="shared" si="1"/>
        <v>4</v>
      </c>
      <c r="L7" s="1" t="s">
        <v>7</v>
      </c>
    </row>
    <row r="8" spans="1:18" ht="28">
      <c r="A8" s="1">
        <v>6</v>
      </c>
      <c r="B8" s="1" t="s">
        <v>24</v>
      </c>
      <c r="C8" s="1" t="s">
        <v>93</v>
      </c>
      <c r="D8" s="6" t="s">
        <v>90</v>
      </c>
      <c r="E8" s="10">
        <v>3</v>
      </c>
      <c r="F8" s="15">
        <v>3</v>
      </c>
      <c r="G8" s="11">
        <f t="shared" si="0"/>
        <v>9</v>
      </c>
      <c r="H8" s="8" t="s">
        <v>94</v>
      </c>
      <c r="I8" s="10">
        <v>2</v>
      </c>
      <c r="J8" s="15">
        <v>2</v>
      </c>
      <c r="K8" s="11">
        <f t="shared" si="1"/>
        <v>4</v>
      </c>
      <c r="L8" s="1" t="s">
        <v>7</v>
      </c>
    </row>
    <row r="9" spans="1:18" ht="42">
      <c r="A9" s="1">
        <v>7</v>
      </c>
      <c r="B9" s="1" t="s">
        <v>27</v>
      </c>
      <c r="C9" s="1" t="s">
        <v>38</v>
      </c>
      <c r="D9" s="6" t="s">
        <v>90</v>
      </c>
      <c r="E9" s="10">
        <v>3</v>
      </c>
      <c r="F9" s="15">
        <v>4</v>
      </c>
      <c r="G9" s="11">
        <f t="shared" si="0"/>
        <v>12</v>
      </c>
      <c r="H9" s="8" t="s">
        <v>95</v>
      </c>
      <c r="I9" s="10">
        <v>2</v>
      </c>
      <c r="J9" s="15">
        <v>2</v>
      </c>
      <c r="K9" s="11">
        <f t="shared" si="1"/>
        <v>4</v>
      </c>
      <c r="L9" s="1" t="s">
        <v>7</v>
      </c>
    </row>
    <row r="10" spans="1:18" ht="28">
      <c r="A10" s="1">
        <v>8</v>
      </c>
      <c r="B10" s="1" t="s">
        <v>52</v>
      </c>
      <c r="C10" s="1" t="s">
        <v>29</v>
      </c>
      <c r="D10" s="6" t="s">
        <v>87</v>
      </c>
      <c r="E10" s="10">
        <v>2</v>
      </c>
      <c r="F10" s="15">
        <v>4</v>
      </c>
      <c r="G10" s="11">
        <f t="shared" si="0"/>
        <v>8</v>
      </c>
      <c r="H10" s="8" t="s">
        <v>96</v>
      </c>
      <c r="I10" s="10">
        <v>2</v>
      </c>
      <c r="J10" s="15">
        <v>2</v>
      </c>
      <c r="K10" s="11">
        <f t="shared" si="1"/>
        <v>4</v>
      </c>
      <c r="L10" s="1" t="s">
        <v>7</v>
      </c>
    </row>
    <row r="11" spans="1:18" ht="28">
      <c r="A11" s="1">
        <v>9</v>
      </c>
      <c r="B11" s="1" t="s">
        <v>21</v>
      </c>
      <c r="C11" s="1" t="s">
        <v>97</v>
      </c>
      <c r="D11" s="6" t="s">
        <v>87</v>
      </c>
      <c r="E11" s="10">
        <v>3</v>
      </c>
      <c r="F11" s="15">
        <v>4</v>
      </c>
      <c r="G11" s="11">
        <f t="shared" si="0"/>
        <v>12</v>
      </c>
      <c r="H11" s="8" t="s">
        <v>98</v>
      </c>
      <c r="I11" s="10">
        <v>2</v>
      </c>
      <c r="J11" s="15">
        <v>2</v>
      </c>
      <c r="K11" s="11">
        <f t="shared" si="1"/>
        <v>4</v>
      </c>
      <c r="L11" s="1" t="s">
        <v>7</v>
      </c>
    </row>
    <row r="12" spans="1:18" ht="42">
      <c r="A12" s="1">
        <v>10</v>
      </c>
      <c r="B12" s="1" t="s">
        <v>18</v>
      </c>
      <c r="C12" s="1" t="s">
        <v>99</v>
      </c>
      <c r="D12" s="6" t="s">
        <v>87</v>
      </c>
      <c r="E12" s="10">
        <v>3</v>
      </c>
      <c r="F12" s="15">
        <v>4</v>
      </c>
      <c r="G12" s="11">
        <f t="shared" si="0"/>
        <v>12</v>
      </c>
      <c r="H12" s="8" t="s">
        <v>100</v>
      </c>
      <c r="I12" s="10">
        <v>2</v>
      </c>
      <c r="J12" s="15">
        <v>2</v>
      </c>
      <c r="K12" s="11">
        <f t="shared" si="1"/>
        <v>4</v>
      </c>
      <c r="L12" s="1" t="s">
        <v>7</v>
      </c>
    </row>
    <row r="13" spans="1:18" ht="42">
      <c r="A13" s="1">
        <v>11</v>
      </c>
      <c r="B13" s="1" t="s">
        <v>64</v>
      </c>
      <c r="C13" s="1" t="s">
        <v>101</v>
      </c>
      <c r="D13" s="6" t="s">
        <v>87</v>
      </c>
      <c r="E13" s="10">
        <v>2</v>
      </c>
      <c r="F13" s="15">
        <v>2</v>
      </c>
      <c r="G13" s="11">
        <f t="shared" si="0"/>
        <v>4</v>
      </c>
      <c r="H13" s="8" t="s">
        <v>102</v>
      </c>
      <c r="I13" s="10">
        <v>2</v>
      </c>
      <c r="J13" s="15">
        <v>2</v>
      </c>
      <c r="K13" s="11">
        <f t="shared" si="1"/>
        <v>4</v>
      </c>
      <c r="L13" s="1" t="s">
        <v>7</v>
      </c>
    </row>
    <row r="14" spans="1:18" ht="28">
      <c r="A14" s="1">
        <v>12</v>
      </c>
      <c r="B14" s="1" t="s">
        <v>103</v>
      </c>
      <c r="C14" s="1" t="s">
        <v>104</v>
      </c>
      <c r="D14" s="6" t="s">
        <v>90</v>
      </c>
      <c r="E14" s="10">
        <v>3</v>
      </c>
      <c r="F14" s="15">
        <v>3</v>
      </c>
      <c r="G14" s="11">
        <f t="shared" si="0"/>
        <v>9</v>
      </c>
      <c r="H14" s="8" t="s">
        <v>105</v>
      </c>
      <c r="I14" s="10">
        <v>2</v>
      </c>
      <c r="J14" s="15">
        <v>2</v>
      </c>
      <c r="K14" s="11">
        <f t="shared" si="1"/>
        <v>4</v>
      </c>
      <c r="L14" s="1" t="s">
        <v>7</v>
      </c>
    </row>
    <row r="15" spans="1:18" ht="28">
      <c r="A15" s="1">
        <v>13</v>
      </c>
      <c r="B15" s="1" t="s">
        <v>106</v>
      </c>
      <c r="C15" s="1" t="s">
        <v>107</v>
      </c>
      <c r="D15" s="6" t="s">
        <v>108</v>
      </c>
      <c r="E15" s="10">
        <v>3</v>
      </c>
      <c r="F15" s="15">
        <v>3</v>
      </c>
      <c r="G15" s="11">
        <f t="shared" si="0"/>
        <v>9</v>
      </c>
      <c r="H15" s="8" t="s">
        <v>109</v>
      </c>
      <c r="I15" s="10">
        <v>2</v>
      </c>
      <c r="J15" s="15">
        <v>2</v>
      </c>
      <c r="K15" s="11">
        <f t="shared" si="1"/>
        <v>4</v>
      </c>
      <c r="L15" s="1" t="s">
        <v>7</v>
      </c>
    </row>
    <row r="16" spans="1:18">
      <c r="A16" s="1">
        <v>14</v>
      </c>
      <c r="G16" s="11">
        <f t="shared" si="0"/>
        <v>0</v>
      </c>
      <c r="K16" s="11">
        <f t="shared" si="1"/>
        <v>0</v>
      </c>
    </row>
    <row r="17" spans="1:11">
      <c r="A17" s="1">
        <v>15</v>
      </c>
      <c r="G17" s="11">
        <f t="shared" si="0"/>
        <v>0</v>
      </c>
      <c r="K17" s="11">
        <f t="shared" si="1"/>
        <v>0</v>
      </c>
    </row>
    <row r="18" spans="1:11">
      <c r="A18" s="1">
        <v>16</v>
      </c>
      <c r="G18" s="11">
        <f t="shared" si="0"/>
        <v>0</v>
      </c>
      <c r="K18" s="11">
        <f t="shared" si="1"/>
        <v>0</v>
      </c>
    </row>
    <row r="19" spans="1:11">
      <c r="A19" s="1">
        <v>17</v>
      </c>
      <c r="G19" s="11">
        <f t="shared" si="0"/>
        <v>0</v>
      </c>
      <c r="K19" s="11">
        <f t="shared" si="1"/>
        <v>0</v>
      </c>
    </row>
    <row r="20" spans="1:11">
      <c r="A20" s="1">
        <v>18</v>
      </c>
      <c r="G20" s="11">
        <f t="shared" si="0"/>
        <v>0</v>
      </c>
      <c r="K20" s="11">
        <f t="shared" si="1"/>
        <v>0</v>
      </c>
    </row>
    <row r="21" spans="1:11">
      <c r="A21" s="1">
        <v>19</v>
      </c>
      <c r="G21" s="11">
        <f t="shared" si="0"/>
        <v>0</v>
      </c>
      <c r="K21" s="11">
        <f t="shared" si="1"/>
        <v>0</v>
      </c>
    </row>
    <row r="22" spans="1:11">
      <c r="A22" s="1">
        <v>20</v>
      </c>
      <c r="G22" s="11">
        <f t="shared" si="0"/>
        <v>0</v>
      </c>
      <c r="K22" s="11">
        <f t="shared" si="1"/>
        <v>0</v>
      </c>
    </row>
    <row r="23" spans="1:11">
      <c r="A23" s="1">
        <v>21</v>
      </c>
      <c r="G23" s="11">
        <f t="shared" si="0"/>
        <v>0</v>
      </c>
      <c r="K23" s="11">
        <f t="shared" si="1"/>
        <v>0</v>
      </c>
    </row>
    <row r="24" spans="1:11">
      <c r="A24" s="1">
        <v>22</v>
      </c>
      <c r="G24" s="11">
        <f t="shared" si="0"/>
        <v>0</v>
      </c>
      <c r="K24" s="11">
        <f t="shared" si="1"/>
        <v>0</v>
      </c>
    </row>
    <row r="25" spans="1:11">
      <c r="A25" s="1">
        <v>23</v>
      </c>
      <c r="G25" s="11">
        <f t="shared" si="0"/>
        <v>0</v>
      </c>
      <c r="K25" s="11">
        <f t="shared" si="1"/>
        <v>0</v>
      </c>
    </row>
    <row r="26" spans="1:11">
      <c r="A26" s="1">
        <v>24</v>
      </c>
      <c r="G26" s="11">
        <f t="shared" si="0"/>
        <v>0</v>
      </c>
      <c r="K26" s="11">
        <f t="shared" si="1"/>
        <v>0</v>
      </c>
    </row>
    <row r="27" spans="1:11">
      <c r="A27" s="1">
        <v>25</v>
      </c>
      <c r="G27" s="11">
        <f t="shared" si="0"/>
        <v>0</v>
      </c>
      <c r="K27" s="11">
        <f t="shared" si="1"/>
        <v>0</v>
      </c>
    </row>
    <row r="28" spans="1:11">
      <c r="A28" s="1">
        <v>26</v>
      </c>
      <c r="G28" s="11">
        <f t="shared" si="0"/>
        <v>0</v>
      </c>
      <c r="K28" s="11">
        <f t="shared" si="1"/>
        <v>0</v>
      </c>
    </row>
    <row r="29" spans="1:11">
      <c r="A29" s="1">
        <v>27</v>
      </c>
      <c r="G29" s="11">
        <f t="shared" si="0"/>
        <v>0</v>
      </c>
      <c r="K29" s="11">
        <f t="shared" si="1"/>
        <v>0</v>
      </c>
    </row>
    <row r="30" spans="1:11">
      <c r="A30" s="1">
        <v>28</v>
      </c>
      <c r="G30" s="11">
        <f t="shared" si="0"/>
        <v>0</v>
      </c>
      <c r="K30" s="11">
        <f t="shared" si="1"/>
        <v>0</v>
      </c>
    </row>
    <row r="31" spans="1:11">
      <c r="A31" s="1">
        <v>29</v>
      </c>
      <c r="G31" s="11">
        <f t="shared" si="0"/>
        <v>0</v>
      </c>
      <c r="K31" s="11">
        <f t="shared" si="1"/>
        <v>0</v>
      </c>
    </row>
    <row r="32" spans="1:11">
      <c r="A32" s="1">
        <v>30</v>
      </c>
      <c r="G32" s="11">
        <f t="shared" si="0"/>
        <v>0</v>
      </c>
      <c r="K32" s="11">
        <f t="shared" si="1"/>
        <v>0</v>
      </c>
    </row>
    <row r="33" spans="1:11">
      <c r="A33" s="1">
        <v>31</v>
      </c>
      <c r="G33" s="11">
        <f t="shared" si="0"/>
        <v>0</v>
      </c>
      <c r="K33" s="11">
        <f t="shared" si="1"/>
        <v>0</v>
      </c>
    </row>
    <row r="34" spans="1:11">
      <c r="A34" s="1">
        <v>32</v>
      </c>
      <c r="G34" s="11">
        <f t="shared" si="0"/>
        <v>0</v>
      </c>
      <c r="K34" s="11">
        <f t="shared" si="1"/>
        <v>0</v>
      </c>
    </row>
    <row r="35" spans="1:11">
      <c r="A35" s="1">
        <v>33</v>
      </c>
      <c r="G35" s="11">
        <f t="shared" si="0"/>
        <v>0</v>
      </c>
      <c r="K35" s="11">
        <f t="shared" si="1"/>
        <v>0</v>
      </c>
    </row>
    <row r="36" spans="1:11">
      <c r="A36" s="1">
        <v>34</v>
      </c>
      <c r="F36" s="10"/>
      <c r="G36" s="11">
        <f t="shared" si="0"/>
        <v>0</v>
      </c>
      <c r="J36" s="10"/>
      <c r="K36" s="11">
        <f t="shared" si="1"/>
        <v>0</v>
      </c>
    </row>
    <row r="37" spans="1:11">
      <c r="A37" s="1">
        <v>35</v>
      </c>
      <c r="F37" s="10"/>
      <c r="G37" s="11">
        <f t="shared" si="0"/>
        <v>0</v>
      </c>
      <c r="J37" s="10"/>
      <c r="K37" s="11">
        <f t="shared" si="1"/>
        <v>0</v>
      </c>
    </row>
    <row r="38" spans="1:11">
      <c r="A38" s="1">
        <v>36</v>
      </c>
      <c r="F38" s="10"/>
      <c r="G38" s="11">
        <f t="shared" si="0"/>
        <v>0</v>
      </c>
      <c r="J38" s="10"/>
      <c r="K38" s="11">
        <f t="shared" si="1"/>
        <v>0</v>
      </c>
    </row>
    <row r="39" spans="1:11">
      <c r="A39" s="1">
        <v>37</v>
      </c>
      <c r="F39" s="10"/>
      <c r="G39" s="11">
        <f t="shared" si="0"/>
        <v>0</v>
      </c>
      <c r="J39" s="10"/>
      <c r="K39" s="11">
        <f t="shared" si="1"/>
        <v>0</v>
      </c>
    </row>
    <row r="40" spans="1:11">
      <c r="A40" s="1">
        <v>38</v>
      </c>
      <c r="F40" s="10"/>
      <c r="G40" s="11">
        <f t="shared" si="0"/>
        <v>0</v>
      </c>
      <c r="J40" s="10"/>
      <c r="K40" s="11">
        <f t="shared" si="1"/>
        <v>0</v>
      </c>
    </row>
    <row r="41" spans="1:11">
      <c r="A41" s="1">
        <v>39</v>
      </c>
      <c r="F41" s="10"/>
      <c r="G41" s="11">
        <f t="shared" si="0"/>
        <v>0</v>
      </c>
      <c r="J41" s="10"/>
      <c r="K41" s="11">
        <f t="shared" si="1"/>
        <v>0</v>
      </c>
    </row>
    <row r="42" spans="1:11">
      <c r="A42" s="1">
        <v>40</v>
      </c>
      <c r="F42" s="10"/>
      <c r="G42" s="11">
        <f t="shared" si="0"/>
        <v>0</v>
      </c>
      <c r="J42" s="10"/>
      <c r="K42" s="11">
        <f t="shared" si="1"/>
        <v>0</v>
      </c>
    </row>
    <row r="43" spans="1:11">
      <c r="A43" s="1">
        <v>41</v>
      </c>
      <c r="F43" s="10"/>
      <c r="G43" s="11">
        <f t="shared" si="0"/>
        <v>0</v>
      </c>
      <c r="J43" s="10"/>
      <c r="K43" s="11">
        <f t="shared" si="1"/>
        <v>0</v>
      </c>
    </row>
    <row r="44" spans="1:11">
      <c r="A44" s="1">
        <v>42</v>
      </c>
      <c r="F44" s="10"/>
      <c r="G44" s="11">
        <f t="shared" si="0"/>
        <v>0</v>
      </c>
      <c r="J44" s="10"/>
      <c r="K44" s="11">
        <f t="shared" si="1"/>
        <v>0</v>
      </c>
    </row>
    <row r="45" spans="1:11">
      <c r="A45" s="1">
        <v>43</v>
      </c>
      <c r="F45" s="10"/>
      <c r="G45" s="11">
        <f t="shared" si="0"/>
        <v>0</v>
      </c>
      <c r="J45" s="10"/>
      <c r="K45" s="11">
        <f t="shared" si="1"/>
        <v>0</v>
      </c>
    </row>
    <row r="46" spans="1:11">
      <c r="A46" s="1">
        <v>44</v>
      </c>
      <c r="G46" s="11">
        <f t="shared" si="0"/>
        <v>0</v>
      </c>
      <c r="K46" s="11">
        <f t="shared" si="1"/>
        <v>0</v>
      </c>
    </row>
    <row r="47" spans="1:11">
      <c r="A47" s="1">
        <v>45</v>
      </c>
      <c r="F47" s="10"/>
      <c r="G47" s="11">
        <f t="shared" ref="G47:G52" si="2">E47*F47</f>
        <v>0</v>
      </c>
      <c r="J47" s="10"/>
      <c r="K47" s="11">
        <f t="shared" ref="K47:K52" si="3">I47*J47</f>
        <v>0</v>
      </c>
    </row>
    <row r="48" spans="1:11">
      <c r="A48" s="1">
        <v>46</v>
      </c>
      <c r="G48" s="11">
        <f t="shared" si="2"/>
        <v>0</v>
      </c>
      <c r="K48" s="11">
        <f t="shared" si="3"/>
        <v>0</v>
      </c>
    </row>
    <row r="49" spans="1:11">
      <c r="A49" s="1">
        <v>47</v>
      </c>
      <c r="F49" s="10"/>
      <c r="G49" s="11">
        <f t="shared" si="2"/>
        <v>0</v>
      </c>
      <c r="J49" s="10"/>
      <c r="K49" s="11">
        <f t="shared" si="3"/>
        <v>0</v>
      </c>
    </row>
    <row r="50" spans="1:11">
      <c r="A50" s="1">
        <v>48</v>
      </c>
      <c r="G50" s="11">
        <f t="shared" si="2"/>
        <v>0</v>
      </c>
      <c r="K50" s="11">
        <f t="shared" si="3"/>
        <v>0</v>
      </c>
    </row>
    <row r="51" spans="1:11">
      <c r="A51" s="1">
        <v>49</v>
      </c>
      <c r="F51" s="10"/>
      <c r="G51" s="11">
        <f t="shared" si="2"/>
        <v>0</v>
      </c>
      <c r="J51" s="10"/>
      <c r="K51" s="11">
        <f t="shared" si="3"/>
        <v>0</v>
      </c>
    </row>
    <row r="52" spans="1:11">
      <c r="A52" s="1">
        <v>50</v>
      </c>
      <c r="G52" s="11">
        <f t="shared" si="2"/>
        <v>0</v>
      </c>
      <c r="K52" s="11">
        <f t="shared" si="3"/>
        <v>0</v>
      </c>
    </row>
    <row r="62" spans="1:11">
      <c r="F62" s="10"/>
      <c r="J62" s="10"/>
    </row>
    <row r="63" spans="1:11">
      <c r="F63" s="10"/>
      <c r="J63" s="10"/>
    </row>
    <row r="64" spans="1:11">
      <c r="F64" s="10"/>
      <c r="J64" s="10"/>
    </row>
    <row r="65" spans="6:10">
      <c r="F65" s="10"/>
      <c r="J65" s="10"/>
    </row>
    <row r="66" spans="6:10">
      <c r="F66" s="10"/>
      <c r="J66" s="10"/>
    </row>
    <row r="92" spans="6:10">
      <c r="F92" s="10"/>
      <c r="J92" s="10"/>
    </row>
  </sheetData>
  <autoFilter ref="A2:L100">
    <sortState ref="A3:L100">
      <sortCondition ref="B2:B100"/>
    </sortState>
  </autoFilter>
  <dataConsolidate/>
  <mergeCells count="2">
    <mergeCell ref="E1:G1"/>
    <mergeCell ref="I1:K1"/>
  </mergeCells>
  <conditionalFormatting sqref="A3:L197">
    <cfRule type="expression" dxfId="6" priority="7">
      <formula>MOD(ROW(),2)=0</formula>
    </cfRule>
  </conditionalFormatting>
  <conditionalFormatting sqref="E3:F197 I3:J197">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7 K3:K197">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headerFooter>
    <oddHeader>&amp;LHull 2017 Risk Register</oddHeader>
    <oddFooter>&amp;RPage &amp;P of &amp;N
Printed on &amp;D at &amp;T</oddFoot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Risk register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James</dc:creator>
  <cp:lastModifiedBy>Pedro Pedro</cp:lastModifiedBy>
  <cp:lastPrinted>2016-07-12T17:00:52Z</cp:lastPrinted>
  <dcterms:created xsi:type="dcterms:W3CDTF">2015-07-09T11:31:33Z</dcterms:created>
  <dcterms:modified xsi:type="dcterms:W3CDTF">2017-02-07T16:57:09Z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