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yC\Desktop\"/>
    </mc:Choice>
  </mc:AlternateContent>
  <bookViews>
    <workbookView xWindow="0" yWindow="0" windowWidth="27210" windowHeight="1117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17" i="1" s="1"/>
  <c r="E12" i="1" l="1"/>
  <c r="E15" i="1"/>
  <c r="E11" i="1"/>
</calcChain>
</file>

<file path=xl/sharedStrings.xml><?xml version="1.0" encoding="utf-8"?>
<sst xmlns="http://schemas.openxmlformats.org/spreadsheetml/2006/main" count="24" uniqueCount="23">
  <si>
    <t>Item</t>
  </si>
  <si>
    <t xml:space="preserve">Unit Cost </t>
  </si>
  <si>
    <t>Total Cost</t>
  </si>
  <si>
    <t>Notes</t>
  </si>
  <si>
    <t>Bus and 16 hours driving</t>
  </si>
  <si>
    <t>Quantity</t>
  </si>
  <si>
    <t>Days</t>
  </si>
  <si>
    <t xml:space="preserve">Supervisors </t>
  </si>
  <si>
    <t>Radio 1 Big Weekend Buses_Stagecoach budget</t>
  </si>
  <si>
    <t>Total maximum requirments:</t>
  </si>
  <si>
    <t>from local fleet</t>
  </si>
  <si>
    <t>from National fleet</t>
  </si>
  <si>
    <t>Outbound journeys - 87 buses</t>
  </si>
  <si>
    <t>Return journeys - 140 buses</t>
  </si>
  <si>
    <t>NB: Additional mileage charged at £1.40 per mile in excess of 50 per bus</t>
  </si>
  <si>
    <t>Bus and 8 hours driving</t>
  </si>
  <si>
    <t>Additional evening buses at £46.88 per hour for 8 hour shift</t>
  </si>
  <si>
    <t>Relocation of National buses</t>
  </si>
  <si>
    <r>
      <rPr>
        <b/>
        <sz val="11"/>
        <color theme="1"/>
        <rFont val="Trebuchet MS"/>
        <family val="2"/>
      </rPr>
      <t>Query</t>
    </r>
    <r>
      <rPr>
        <sz val="11"/>
        <color theme="1"/>
        <rFont val="Trebuchet MS"/>
        <family val="2"/>
      </rPr>
      <t xml:space="preserve"> - tender response states "for each hour associated with the relocation of additional resouce" - is it a full 8 hour shift?</t>
    </r>
  </si>
  <si>
    <t>Registering of routes</t>
  </si>
  <si>
    <t>one at each hub, two on site</t>
  </si>
  <si>
    <t>total:</t>
  </si>
  <si>
    <t>from national fleet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</si>
</sst>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sz val="10"/>
      <color theme="0"/>
      <name val="Trebuchet MS"/>
      <family val="2"/>
    </font>
    <font>
      <sz val="10"/>
      <color theme="1"/>
      <name val="Trebuchet MS"/>
      <family val="2"/>
    </font>
    <font>
      <b/>
      <sz val="11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vertical="center"/>
    </xf>
    <xf numFmtId="0" fontId="2" fillId="0" borderId="0" xfId="0" applyFont="1" applyFill="1"/>
    <xf numFmtId="164" fontId="4" fillId="2" borderId="0" xfId="0" applyNumberFormat="1" applyFont="1" applyFill="1"/>
    <xf numFmtId="3" fontId="4" fillId="2" borderId="0" xfId="0" applyNumberFormat="1" applyFont="1" applyFill="1"/>
    <xf numFmtId="1" fontId="4" fillId="2" borderId="0" xfId="0" applyNumberFormat="1" applyFont="1" applyFill="1"/>
    <xf numFmtId="0" fontId="4" fillId="2" borderId="0" xfId="0" applyFont="1" applyFill="1"/>
    <xf numFmtId="0" fontId="5" fillId="0" borderId="0" xfId="0" applyFont="1"/>
    <xf numFmtId="164" fontId="5" fillId="0" borderId="0" xfId="0" applyNumberFormat="1" applyFont="1"/>
    <xf numFmtId="3" fontId="5" fillId="0" borderId="0" xfId="0" applyNumberFormat="1" applyFont="1"/>
    <xf numFmtId="1" fontId="5" fillId="0" borderId="0" xfId="0" applyNumberFormat="1" applyFont="1"/>
    <xf numFmtId="164" fontId="1" fillId="0" borderId="0" xfId="0" applyNumberFormat="1" applyFont="1"/>
    <xf numFmtId="3" fontId="1" fillId="0" borderId="0" xfId="0" applyNumberFormat="1" applyFont="1"/>
    <xf numFmtId="1" fontId="1" fillId="0" borderId="0" xfId="0" applyNumberFormat="1" applyFont="1"/>
    <xf numFmtId="0" fontId="6" fillId="0" borderId="0" xfId="0" applyFont="1"/>
    <xf numFmtId="0" fontId="6" fillId="4" borderId="0" xfId="0" applyFont="1" applyFill="1" applyAlignment="1">
      <alignment vertical="center"/>
    </xf>
    <xf numFmtId="164" fontId="6" fillId="4" borderId="0" xfId="0" applyNumberFormat="1" applyFont="1" applyFill="1" applyAlignment="1">
      <alignment vertical="center"/>
    </xf>
    <xf numFmtId="3" fontId="6" fillId="4" borderId="0" xfId="0" applyNumberFormat="1" applyFont="1" applyFill="1" applyAlignment="1">
      <alignment vertical="center"/>
    </xf>
    <xf numFmtId="1" fontId="6" fillId="4" borderId="0" xfId="0" applyNumberFormat="1" applyFont="1" applyFill="1" applyAlignment="1">
      <alignment vertical="center"/>
    </xf>
    <xf numFmtId="164" fontId="6" fillId="3" borderId="1" xfId="0" applyNumberFormat="1" applyFont="1" applyFill="1" applyBorder="1"/>
    <xf numFmtId="164" fontId="1" fillId="0" borderId="0" xfId="0" applyNumberFormat="1" applyFont="1" applyAlignment="1">
      <alignment vertical="center"/>
    </xf>
    <xf numFmtId="1" fontId="1" fillId="3" borderId="1" xfId="0" applyNumberFormat="1" applyFont="1" applyFill="1" applyBorder="1"/>
    <xf numFmtId="164" fontId="1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workbookViewId="0">
      <selection activeCell="G18" sqref="G18"/>
    </sheetView>
  </sheetViews>
  <sheetFormatPr defaultRowHeight="16.5" x14ac:dyDescent="0.3"/>
  <cols>
    <col min="1" max="1" width="34.42578125" style="8" customWidth="1"/>
    <col min="2" max="2" width="11.7109375" style="9" customWidth="1"/>
    <col min="3" max="3" width="11.7109375" style="10" customWidth="1"/>
    <col min="4" max="4" width="11.7109375" style="11" customWidth="1"/>
    <col min="5" max="5" width="15.28515625" style="9" customWidth="1"/>
    <col min="6" max="6" width="43.140625" style="8" customWidth="1"/>
    <col min="7" max="15" width="9.140625" style="1"/>
  </cols>
  <sheetData>
    <row r="1" spans="1:9" ht="27" customHeight="1" x14ac:dyDescent="0.3">
      <c r="A1" s="2" t="s">
        <v>8</v>
      </c>
      <c r="B1" s="4"/>
      <c r="C1" s="5"/>
      <c r="D1" s="6"/>
      <c r="E1" s="4"/>
      <c r="F1" s="7"/>
      <c r="G1" s="3"/>
      <c r="H1" s="3"/>
      <c r="I1" s="3"/>
    </row>
    <row r="2" spans="1:9" x14ac:dyDescent="0.3">
      <c r="A2" s="1"/>
      <c r="B2" s="12"/>
      <c r="C2" s="13"/>
      <c r="D2" s="14"/>
      <c r="E2" s="12"/>
      <c r="F2" s="1"/>
    </row>
    <row r="3" spans="1:9" x14ac:dyDescent="0.3">
      <c r="A3" s="15" t="s">
        <v>9</v>
      </c>
      <c r="B3" s="21" t="s">
        <v>12</v>
      </c>
      <c r="C3" s="21"/>
      <c r="D3" s="21"/>
      <c r="E3" s="13">
        <v>30</v>
      </c>
      <c r="F3" s="1" t="s">
        <v>10</v>
      </c>
    </row>
    <row r="4" spans="1:9" x14ac:dyDescent="0.3">
      <c r="A4" s="1"/>
      <c r="B4" s="12"/>
      <c r="C4" s="13"/>
      <c r="D4" s="14"/>
      <c r="E4" s="13">
        <v>57</v>
      </c>
      <c r="F4" s="1" t="s">
        <v>22</v>
      </c>
    </row>
    <row r="5" spans="1:9" x14ac:dyDescent="0.3">
      <c r="A5" s="1"/>
      <c r="B5" s="12"/>
      <c r="C5" s="13"/>
      <c r="D5" s="14"/>
      <c r="E5" s="13"/>
      <c r="F5" s="1"/>
    </row>
    <row r="6" spans="1:9" x14ac:dyDescent="0.3">
      <c r="A6" s="1"/>
      <c r="B6" s="23" t="s">
        <v>13</v>
      </c>
      <c r="C6" s="23"/>
      <c r="D6" s="23"/>
      <c r="E6" s="13">
        <v>65</v>
      </c>
      <c r="F6" s="1" t="s">
        <v>10</v>
      </c>
    </row>
    <row r="7" spans="1:9" x14ac:dyDescent="0.3">
      <c r="A7" s="1"/>
      <c r="B7" s="12"/>
      <c r="C7" s="13"/>
      <c r="D7" s="14"/>
      <c r="E7" s="13">
        <v>75</v>
      </c>
      <c r="F7" s="1" t="s">
        <v>11</v>
      </c>
    </row>
    <row r="8" spans="1:9" x14ac:dyDescent="0.3">
      <c r="A8" s="1"/>
      <c r="B8" s="12"/>
      <c r="C8" s="13"/>
      <c r="D8" s="14"/>
      <c r="E8" s="13"/>
      <c r="F8" s="1"/>
    </row>
    <row r="9" spans="1:9" x14ac:dyDescent="0.3">
      <c r="A9" s="1"/>
      <c r="B9" s="12"/>
      <c r="C9" s="13"/>
      <c r="D9" s="14"/>
      <c r="E9" s="13"/>
      <c r="F9" s="1"/>
    </row>
    <row r="10" spans="1:9" ht="20.100000000000001" customHeight="1" x14ac:dyDescent="0.3">
      <c r="A10" s="16" t="s">
        <v>0</v>
      </c>
      <c r="B10" s="17" t="s">
        <v>1</v>
      </c>
      <c r="C10" s="18" t="s">
        <v>5</v>
      </c>
      <c r="D10" s="19" t="s">
        <v>6</v>
      </c>
      <c r="E10" s="17" t="s">
        <v>2</v>
      </c>
      <c r="F10" s="16" t="s">
        <v>3</v>
      </c>
    </row>
    <row r="11" spans="1:9" ht="20.100000000000001" customHeight="1" x14ac:dyDescent="0.3">
      <c r="A11" s="1" t="s">
        <v>4</v>
      </c>
      <c r="B11" s="12">
        <v>750</v>
      </c>
      <c r="C11" s="13">
        <v>87</v>
      </c>
      <c r="D11" s="14">
        <v>2</v>
      </c>
      <c r="E11" s="12">
        <f>B11*C11*D11</f>
        <v>130500</v>
      </c>
      <c r="F11" s="1"/>
    </row>
    <row r="12" spans="1:9" ht="20.100000000000001" customHeight="1" x14ac:dyDescent="0.3">
      <c r="A12" s="1" t="s">
        <v>15</v>
      </c>
      <c r="B12" s="12">
        <v>375</v>
      </c>
      <c r="C12" s="13">
        <v>53</v>
      </c>
      <c r="D12" s="14">
        <v>2</v>
      </c>
      <c r="E12" s="12">
        <f t="shared" ref="E12:E15" si="0">B12*C12*D12</f>
        <v>39750</v>
      </c>
      <c r="F12" s="1" t="s">
        <v>16</v>
      </c>
    </row>
    <row r="13" spans="1:9" ht="20.100000000000001" customHeight="1" x14ac:dyDescent="0.3">
      <c r="A13" s="1" t="s">
        <v>17</v>
      </c>
      <c r="B13" s="12">
        <v>375</v>
      </c>
      <c r="C13" s="13">
        <v>75</v>
      </c>
      <c r="D13" s="14">
        <v>2</v>
      </c>
      <c r="E13" s="12">
        <f t="shared" si="0"/>
        <v>56250</v>
      </c>
      <c r="F13" s="1" t="s">
        <v>18</v>
      </c>
    </row>
    <row r="14" spans="1:9" ht="20.100000000000001" customHeight="1" x14ac:dyDescent="0.3">
      <c r="A14" s="1" t="s">
        <v>19</v>
      </c>
      <c r="B14" s="12">
        <v>60</v>
      </c>
      <c r="C14" s="13">
        <v>4</v>
      </c>
      <c r="D14" s="14">
        <v>1</v>
      </c>
      <c r="E14" s="12">
        <f t="shared" si="0"/>
        <v>240</v>
      </c>
      <c r="F14" s="1"/>
    </row>
    <row r="15" spans="1:9" ht="20.100000000000001" customHeight="1" x14ac:dyDescent="0.3">
      <c r="A15" s="1" t="s">
        <v>7</v>
      </c>
      <c r="B15" s="12">
        <v>216</v>
      </c>
      <c r="C15" s="13">
        <v>6</v>
      </c>
      <c r="D15" s="14">
        <v>2</v>
      </c>
      <c r="E15" s="12">
        <f t="shared" si="0"/>
        <v>2592</v>
      </c>
      <c r="F15" s="1" t="s">
        <v>20</v>
      </c>
    </row>
    <row r="16" spans="1:9" ht="20.100000000000001" customHeight="1" x14ac:dyDescent="0.3">
      <c r="A16" s="1"/>
      <c r="B16" s="12"/>
      <c r="C16" s="13"/>
      <c r="D16" s="14"/>
      <c r="E16" s="12"/>
      <c r="F16" s="1"/>
    </row>
    <row r="17" spans="1:6" ht="20.100000000000001" customHeight="1" x14ac:dyDescent="0.3">
      <c r="A17" s="1"/>
      <c r="B17" s="12"/>
      <c r="C17" s="13"/>
      <c r="D17" s="22" t="s">
        <v>21</v>
      </c>
      <c r="E17" s="20">
        <f>SUM(E11:E16)</f>
        <v>229332</v>
      </c>
      <c r="F17" s="1"/>
    </row>
    <row r="18" spans="1:6" ht="20.100000000000001" customHeight="1" x14ac:dyDescent="0.3">
      <c r="A18" s="1"/>
      <c r="B18" s="12"/>
      <c r="C18" s="13"/>
      <c r="D18" s="14"/>
      <c r="E18" s="12"/>
      <c r="F18" s="1"/>
    </row>
    <row r="19" spans="1:6" ht="20.100000000000001" customHeight="1" x14ac:dyDescent="0.3">
      <c r="A19" s="1" t="s">
        <v>14</v>
      </c>
      <c r="B19" s="12"/>
      <c r="C19" s="13"/>
      <c r="D19" s="14"/>
      <c r="E19" s="12"/>
      <c r="F19" s="1"/>
    </row>
    <row r="20" spans="1:6" ht="20.100000000000001" customHeight="1" x14ac:dyDescent="0.3">
      <c r="A20" s="1"/>
      <c r="B20" s="12"/>
      <c r="C20" s="13"/>
      <c r="D20" s="14"/>
      <c r="E20" s="12"/>
      <c r="F20" s="1"/>
    </row>
    <row r="21" spans="1:6" ht="20.100000000000001" customHeight="1" x14ac:dyDescent="0.3">
      <c r="A21" s="1"/>
      <c r="B21" s="12"/>
      <c r="C21" s="13"/>
      <c r="D21" s="14"/>
      <c r="E21" s="12"/>
      <c r="F21" s="1"/>
    </row>
    <row r="22" spans="1:6" ht="20.100000000000001" customHeight="1" x14ac:dyDescent="0.3">
      <c r="A22" s="1"/>
      <c r="B22" s="12"/>
      <c r="C22" s="13"/>
      <c r="D22" s="14"/>
      <c r="E22" s="12"/>
      <c r="F22" s="1"/>
    </row>
    <row r="23" spans="1:6" ht="20.100000000000001" customHeight="1" x14ac:dyDescent="0.3">
      <c r="A23" s="1"/>
      <c r="B23" s="12"/>
      <c r="C23" s="13"/>
      <c r="D23" s="14"/>
      <c r="E23" s="12"/>
      <c r="F23" s="1"/>
    </row>
    <row r="24" spans="1:6" ht="20.100000000000001" customHeight="1" x14ac:dyDescent="0.3">
      <c r="A24" s="1"/>
      <c r="B24" s="12"/>
      <c r="C24" s="13"/>
      <c r="D24" s="14"/>
      <c r="E24" s="12"/>
      <c r="F24" s="1"/>
    </row>
    <row r="25" spans="1:6" ht="20.100000000000001" customHeight="1" x14ac:dyDescent="0.3">
      <c r="A25" s="1"/>
      <c r="B25" s="12"/>
      <c r="C25" s="13"/>
      <c r="D25" s="14"/>
      <c r="E25" s="12"/>
      <c r="F25" s="1"/>
    </row>
    <row r="26" spans="1:6" ht="20.100000000000001" customHeight="1" x14ac:dyDescent="0.3">
      <c r="A26" s="1"/>
      <c r="B26" s="12"/>
      <c r="C26" s="13"/>
      <c r="D26" s="14"/>
      <c r="E26" s="12"/>
      <c r="F26" s="1"/>
    </row>
    <row r="27" spans="1:6" x14ac:dyDescent="0.3">
      <c r="A27" s="1"/>
      <c r="B27" s="12"/>
      <c r="C27" s="13"/>
      <c r="D27" s="14"/>
      <c r="E27" s="12"/>
      <c r="F27" s="1"/>
    </row>
    <row r="28" spans="1:6" x14ac:dyDescent="0.3">
      <c r="A28" s="1"/>
      <c r="B28" s="12"/>
      <c r="C28" s="13"/>
      <c r="D28" s="14"/>
      <c r="E28" s="12"/>
      <c r="F28" s="1"/>
    </row>
    <row r="29" spans="1:6" x14ac:dyDescent="0.3">
      <c r="A29" s="1"/>
      <c r="B29" s="12"/>
      <c r="C29" s="13"/>
      <c r="D29" s="14"/>
      <c r="E29" s="12"/>
      <c r="F29" s="1"/>
    </row>
    <row r="30" spans="1:6" x14ac:dyDescent="0.3">
      <c r="A30" s="1"/>
      <c r="B30" s="12"/>
      <c r="C30" s="13"/>
      <c r="D30" s="14"/>
      <c r="E30" s="12"/>
      <c r="F30" s="1"/>
    </row>
    <row r="31" spans="1:6" x14ac:dyDescent="0.3">
      <c r="A31" s="1"/>
      <c r="B31" s="12"/>
      <c r="C31" s="13"/>
      <c r="D31" s="14"/>
      <c r="E31" s="12"/>
      <c r="F31" s="1"/>
    </row>
    <row r="32" spans="1:6" x14ac:dyDescent="0.3">
      <c r="A32" s="1"/>
      <c r="B32" s="12"/>
      <c r="C32" s="13"/>
      <c r="D32" s="14"/>
      <c r="E32" s="12"/>
      <c r="F32" s="1"/>
    </row>
  </sheetData>
  <mergeCells count="1">
    <mergeCell ref="B6:D6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A710E23A-2694-4D70-9C04-A2B203B7AAD2}"/>
</file>

<file path=customXml/itemProps2.xml><?xml version="1.0" encoding="utf-8"?>
<ds:datastoreItem xmlns:ds="http://schemas.openxmlformats.org/officeDocument/2006/customXml" ds:itemID="{77741B35-1028-4FA9-9D63-5672BF83DFAF}"/>
</file>

<file path=customXml/itemProps3.xml><?xml version="1.0" encoding="utf-8"?>
<ds:datastoreItem xmlns:ds="http://schemas.openxmlformats.org/officeDocument/2006/customXml" ds:itemID="{CB0E3891-2522-4160-9BA8-BB3A1F6120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Clay</dc:creator>
  <cp:lastModifiedBy>Chris Clay</cp:lastModifiedBy>
  <cp:lastPrinted>2017-03-17T14:44:02Z</cp:lastPrinted>
  <dcterms:created xsi:type="dcterms:W3CDTF">2017-03-17T14:33:36Z</dcterms:created>
  <dcterms:modified xsi:type="dcterms:W3CDTF">2017-03-17T15:14:19Z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