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00" windowHeight="11760" activeTab="1"/>
  </bookViews>
  <sheets>
    <sheet name="Guidance" sheetId="2" r:id="rId1"/>
    <sheet name="Risk register" sheetId="1" r:id="rId2"/>
  </sheets>
  <definedNames>
    <definedName name="_xlnm._FilterDatabase" localSheetId="1" hidden="1">'Risk register'!$A$2:$L$97</definedName>
    <definedName name="OPENCLOSED">'Risk register'!$R$1:$R$2</definedName>
  </definedNames>
  <calcPr calcId="145621" concurrentCalc="0"/>
</workbook>
</file>

<file path=xl/calcChain.xml><?xml version="1.0" encoding="utf-8"?>
<calcChain xmlns="http://schemas.openxmlformats.org/spreadsheetml/2006/main">
  <c r="G44" i="1" l="1"/>
  <c r="K44" i="1"/>
  <c r="G45" i="1"/>
  <c r="K45" i="1"/>
  <c r="G46" i="1"/>
  <c r="K46" i="1"/>
  <c r="G47" i="1"/>
  <c r="K47" i="1"/>
  <c r="G48" i="1"/>
  <c r="K48" i="1"/>
  <c r="G49" i="1"/>
  <c r="K49" i="1"/>
  <c r="K8" i="1"/>
  <c r="K7" i="1"/>
  <c r="K18" i="1"/>
  <c r="K4" i="1"/>
  <c r="K15" i="1"/>
  <c r="K17" i="1"/>
  <c r="K19" i="1"/>
  <c r="K20" i="1"/>
  <c r="K9" i="1"/>
  <c r="K12" i="1"/>
  <c r="K10" i="1"/>
  <c r="K11" i="1"/>
  <c r="K5" i="1"/>
  <c r="K16" i="1"/>
  <c r="K13" i="1"/>
  <c r="K14" i="1"/>
  <c r="K6" i="1"/>
  <c r="K3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G8" i="1"/>
  <c r="G7" i="1"/>
  <c r="G18" i="1"/>
  <c r="G4" i="1"/>
  <c r="G15" i="1"/>
  <c r="G17" i="1"/>
  <c r="G19" i="1"/>
  <c r="G20" i="1"/>
  <c r="G9" i="1"/>
  <c r="G12" i="1"/>
  <c r="G10" i="1"/>
  <c r="G11" i="1"/>
  <c r="G5" i="1"/>
  <c r="G16" i="1"/>
  <c r="G13" i="1"/>
  <c r="G14" i="1"/>
  <c r="G6" i="1"/>
  <c r="G3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</calcChain>
</file>

<file path=xl/comments1.xml><?xml version="1.0" encoding="utf-8"?>
<comments xmlns="http://schemas.openxmlformats.org/spreadsheetml/2006/main">
  <authors>
    <author>Crawford James</author>
    <author>Crawford, James</author>
  </authors>
  <commentList>
    <comment ref="B2" author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What might happen?</t>
        </r>
      </text>
    </comment>
    <comment ref="C2" author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What would be the result of that happening?</t>
        </r>
      </text>
    </comment>
    <comment ref="D2" author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Who is responsible for managing this risk?</t>
        </r>
      </text>
    </comment>
    <comment ref="E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F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 xml:space="preserve">Crawford James: </t>
        </r>
        <r>
          <rPr>
            <sz val="9"/>
            <color indexed="81"/>
            <rFont val="Tahoma"/>
            <family val="2"/>
          </rPr>
          <t>What has happened, and what else is planned, to reduce either likelihood or impact of the risk happening, or both - only drop Residual Risk when these actions have taken effect.</t>
        </r>
      </text>
    </comment>
    <comment ref="I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J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L2" authorId="0">
      <text>
        <r>
          <rPr>
            <b/>
            <sz val="9"/>
            <color indexed="81"/>
            <rFont val="Tahoma"/>
            <family val="2"/>
          </rPr>
          <t>Crawford James:</t>
        </r>
        <r>
          <rPr>
            <sz val="9"/>
            <color indexed="81"/>
            <rFont val="Tahoma"/>
            <family val="2"/>
          </rPr>
          <t xml:space="preserve">
Set to 'Closed' when it is no longer a risk to the project, eg all permissions are secured, all parties are contracted...</t>
        </r>
      </text>
    </comment>
  </commentList>
</comments>
</file>

<file path=xl/sharedStrings.xml><?xml version="1.0" encoding="utf-8"?>
<sst xmlns="http://schemas.openxmlformats.org/spreadsheetml/2006/main" count="161" uniqueCount="106">
  <si>
    <t>Risk</t>
  </si>
  <si>
    <t>Likelihood (1-5)</t>
  </si>
  <si>
    <t>Risk level</t>
  </si>
  <si>
    <t>Likelihood
(1-5)</t>
  </si>
  <si>
    <t>Impact
(1-5)</t>
  </si>
  <si>
    <t>Status</t>
  </si>
  <si>
    <t>Potential impact</t>
  </si>
  <si>
    <t>Open</t>
  </si>
  <si>
    <t>Residual</t>
  </si>
  <si>
    <t>Mitigating action</t>
  </si>
  <si>
    <t>Closed</t>
  </si>
  <si>
    <t>Inherent</t>
  </si>
  <si>
    <t>Risk owner</t>
  </si>
  <si>
    <t>Cost forecasts inaccurate</t>
  </si>
  <si>
    <t>Lack of project management</t>
  </si>
  <si>
    <t>Failure to engage creative team</t>
  </si>
  <si>
    <t>Scope creep: uncontrolled additions to the project</t>
  </si>
  <si>
    <t>Ill-defined scope: full extent of the project not explored and understood</t>
  </si>
  <si>
    <t>Partners fail to support/deliver as expected</t>
  </si>
  <si>
    <t>Staff or partners inexperienced</t>
  </si>
  <si>
    <t>Suppliers fail to deliver</t>
  </si>
  <si>
    <t>Insufficient budget</t>
  </si>
  <si>
    <t>Failure to secure appropriate venue</t>
  </si>
  <si>
    <t>Failure to secure necessary permissions or licences</t>
  </si>
  <si>
    <t>Decision making causes delays</t>
  </si>
  <si>
    <t>Procurement process causes delays</t>
  </si>
  <si>
    <t>Insufficient insurance cover</t>
  </si>
  <si>
    <t>Failure to attract audience/participants</t>
  </si>
  <si>
    <t>Ref</t>
  </si>
  <si>
    <t>Inability to deliver project</t>
  </si>
  <si>
    <t>Failure to pay creative team, suppliers etc in timely manner</t>
  </si>
  <si>
    <t>Project goes over budget or other project costs must be reduced or removed</t>
  </si>
  <si>
    <t>Additional pressure on internal project team</t>
  </si>
  <si>
    <t>Project documentation not managed centrally</t>
  </si>
  <si>
    <t>Files get out of sync; people work on different versions simultaneously; no 'single source of truth'</t>
  </si>
  <si>
    <t>Work takes longer than necessary; threats or opportunities are missed</t>
  </si>
  <si>
    <t>Relationships sour; third parties unable to deliver due to cashflow issues</t>
  </si>
  <si>
    <t>Inability to delivery project</t>
  </si>
  <si>
    <t>Failure to achieve project objectives and Hull 2017 KPIs</t>
  </si>
  <si>
    <t>Additional pressure on internal project team; core components of project put at risk</t>
  </si>
  <si>
    <t>Significant legal, financial and reputational repercussions for all partners</t>
  </si>
  <si>
    <t>Project gets out of control; ineffective working causes unnecessary pressure; no agreement on roles, responsibilities, outcomes etc</t>
  </si>
  <si>
    <t>Artistic content not representative of vision</t>
  </si>
  <si>
    <t>Weather or natural environment</t>
  </si>
  <si>
    <t>Inability to deliver project as intended</t>
  </si>
  <si>
    <t>Reputational damage with creative team, stakeholders and general public</t>
  </si>
  <si>
    <t>Additional pressure on internal project team; failure to procure correctly causes legal issues</t>
  </si>
  <si>
    <t>eg thorough planning, reliable quotes</t>
  </si>
  <si>
    <t>eg well managed creative process, management of expectations</t>
  </si>
  <si>
    <t>eg foreseeing required decisions (greenlight, on sale etc) and scheduling them in</t>
  </si>
  <si>
    <t>eg full MarComms plan</t>
  </si>
  <si>
    <t>eg early involvement of Legal team, use of standard templates</t>
  </si>
  <si>
    <t>Failure to contract all parties effectively</t>
  </si>
  <si>
    <t>eg early setting up of suppliers on system, correct use of POs, management of expectations</t>
  </si>
  <si>
    <t>eg early discussions, backup plans</t>
  </si>
  <si>
    <t>eg early involvement of Tech &amp; Ops team, appropriate slot at ESAG</t>
  </si>
  <si>
    <t>eg thorough planning</t>
  </si>
  <si>
    <t>eg accurate forecasts, management of expectations</t>
  </si>
  <si>
    <t>eg early involvement of Legal team</t>
  </si>
  <si>
    <t>eg roles &amp; responsibilities defined, regular use of Artifax inc milestones, regular project team updates and/or meetings</t>
  </si>
  <si>
    <t>eg clear roles &amp; responsibilities, contracts where required, regular updates</t>
  </si>
  <si>
    <t>eg early involvement of Tech &amp; Ops team</t>
  </si>
  <si>
    <t>eg agreement on shared document space with controlled access</t>
  </si>
  <si>
    <t>eg reliable documentation to allow others to pick up in someone's absence, advance planning for capacity &amp; planned leave</t>
  </si>
  <si>
    <t>Reduced availability of project team (due to capacity, leave, turnover, illness etc)</t>
  </si>
  <si>
    <t>eg clearly defined project scope, clear process for managing change</t>
  </si>
  <si>
    <t>eg making more experienced staff available for support, training if required</t>
  </si>
  <si>
    <t>eg thorough agreements/contracts</t>
  </si>
  <si>
    <t>eg weatherproofing, indoor alternatives</t>
  </si>
  <si>
    <t>Hover over a column heading on the risk register for help on what to put in that column.</t>
  </si>
  <si>
    <r>
      <t xml:space="preserve">Every </t>
    </r>
    <r>
      <rPr>
        <b/>
        <sz val="11"/>
        <color theme="1"/>
        <rFont val="Calibri"/>
        <family val="2"/>
        <scheme val="minor"/>
      </rPr>
      <t xml:space="preserve">risk </t>
    </r>
    <r>
      <rPr>
        <sz val="11"/>
        <color theme="1"/>
        <rFont val="Calibri"/>
        <family val="2"/>
        <scheme val="minor"/>
      </rPr>
      <t xml:space="preserve">(what could happen) has a </t>
    </r>
    <r>
      <rPr>
        <b/>
        <sz val="11"/>
        <color theme="1"/>
        <rFont val="Calibri"/>
        <family val="2"/>
        <scheme val="minor"/>
      </rPr>
      <t xml:space="preserve">potential impact </t>
    </r>
    <r>
      <rPr>
        <sz val="11"/>
        <color theme="1"/>
        <rFont val="Calibri"/>
        <family val="2"/>
        <scheme val="minor"/>
      </rPr>
      <t xml:space="preserve">(what that might cause) and requires </t>
    </r>
    <r>
      <rPr>
        <b/>
        <sz val="11"/>
        <color theme="1"/>
        <rFont val="Calibri"/>
        <family val="2"/>
        <scheme val="minor"/>
      </rPr>
      <t xml:space="preserve">mitigating action </t>
    </r>
    <r>
      <rPr>
        <sz val="11"/>
        <color theme="1"/>
        <rFont val="Calibri"/>
        <family val="2"/>
        <scheme val="minor"/>
      </rPr>
      <t xml:space="preserve">(what you're doing to prevent it). The </t>
    </r>
    <r>
      <rPr>
        <b/>
        <sz val="11"/>
        <color theme="1"/>
        <rFont val="Calibri"/>
        <family val="2"/>
        <scheme val="minor"/>
      </rPr>
      <t xml:space="preserve">risk owner </t>
    </r>
    <r>
      <rPr>
        <sz val="11"/>
        <color theme="1"/>
        <rFont val="Calibri"/>
        <family val="2"/>
        <scheme val="minor"/>
      </rPr>
      <t>is the person responsible for the risk and mitigating action.</t>
    </r>
  </si>
  <si>
    <r>
      <t xml:space="preserve">Finally, when the risk is no longer a risk to the project, set its </t>
    </r>
    <r>
      <rPr>
        <b/>
        <sz val="11"/>
        <color theme="1"/>
        <rFont val="Calibri"/>
        <family val="2"/>
        <scheme val="minor"/>
      </rPr>
      <t>status</t>
    </r>
    <r>
      <rPr>
        <sz val="11"/>
        <color theme="1"/>
        <rFont val="Calibri"/>
        <family val="2"/>
        <scheme val="minor"/>
      </rPr>
      <t xml:space="preserve"> to Closed, so you can filter it out of future reviews.</t>
    </r>
  </si>
  <si>
    <t>ABOUT PROJECT RISK REGISTERS</t>
  </si>
  <si>
    <t>HOW TO COMPLETE A PROJECT RISK REGISTER</t>
  </si>
  <si>
    <t>PROMPTS</t>
  </si>
  <si>
    <t>Not yet determined insurance requirements - on agenda for next project team meeting.</t>
  </si>
  <si>
    <t>Scope of project signed off at SLT at greenlight. Detailed project brief attached to commissioning &amp; production agreement. All aware that no additional budget is available for extra activity.</t>
  </si>
  <si>
    <t>Suppliers made aware of 30-day payment terms and all been set up on system already. POs raised and awaiting approval. Project budget includes detailed projected cashflow and Finance team are aware.</t>
  </si>
  <si>
    <r>
      <t xml:space="preserve">Risks are scored twice:
Firstly the </t>
    </r>
    <r>
      <rPr>
        <b/>
        <sz val="11"/>
        <color theme="1"/>
        <rFont val="Calibri"/>
        <family val="2"/>
        <scheme val="minor"/>
      </rPr>
      <t>inherent score</t>
    </r>
    <r>
      <rPr>
        <sz val="11"/>
        <color theme="1"/>
        <rFont val="Calibri"/>
        <family val="2"/>
        <scheme val="minor"/>
      </rPr>
      <t xml:space="preserve">, before mitigation, to help you see where to focus your energies;
Then the </t>
    </r>
    <r>
      <rPr>
        <b/>
        <sz val="11"/>
        <color theme="1"/>
        <rFont val="Calibri"/>
        <family val="2"/>
        <scheme val="minor"/>
      </rPr>
      <t>residual score</t>
    </r>
    <r>
      <rPr>
        <sz val="11"/>
        <color theme="1"/>
        <rFont val="Calibri"/>
        <family val="2"/>
        <scheme val="minor"/>
      </rPr>
      <t>, as it currently stands, to help you see where your mitigating actions haven't worked or are insufficient.</t>
    </r>
  </si>
  <si>
    <r>
      <rPr>
        <b/>
        <sz val="11"/>
        <color theme="1"/>
        <rFont val="Calibri"/>
        <family val="2"/>
        <scheme val="minor"/>
      </rPr>
      <t>Every project we have any responsibility for delivering should have a project risk register</t>
    </r>
    <r>
      <rPr>
        <sz val="11"/>
        <color theme="1"/>
        <rFont val="Calibri"/>
        <family val="2"/>
        <scheme val="minor"/>
      </rPr>
      <t xml:space="preserve"> - it is a useful tool to ensure important things have been considered and safeguards put in place wherever possible. It is a </t>
    </r>
    <r>
      <rPr>
        <b/>
        <sz val="11"/>
        <color theme="1"/>
        <rFont val="Calibri"/>
        <family val="2"/>
        <scheme val="minor"/>
      </rPr>
      <t>live planning &amp; monitoring tool</t>
    </r>
    <r>
      <rPr>
        <sz val="11"/>
        <color theme="1"/>
        <rFont val="Calibri"/>
        <family val="2"/>
        <scheme val="minor"/>
      </rPr>
      <t>, to be updated and added to regularly.</t>
    </r>
  </si>
  <si>
    <r>
      <t xml:space="preserve">If a risk needs to be </t>
    </r>
    <r>
      <rPr>
        <b/>
        <sz val="11"/>
        <color theme="1"/>
        <rFont val="Calibri"/>
        <family val="2"/>
        <scheme val="minor"/>
      </rPr>
      <t>escalated</t>
    </r>
    <r>
      <rPr>
        <sz val="11"/>
        <color theme="1"/>
        <rFont val="Calibri"/>
        <family val="2"/>
        <scheme val="minor"/>
      </rPr>
      <t xml:space="preserve">, it should be raised via an Executive Producer at </t>
    </r>
    <r>
      <rPr>
        <b/>
        <sz val="11"/>
        <color theme="1"/>
        <rFont val="Calibri"/>
        <family val="2"/>
        <scheme val="minor"/>
      </rPr>
      <t>Tuesday Programming</t>
    </r>
    <r>
      <rPr>
        <sz val="11"/>
        <color theme="1"/>
        <rFont val="Calibri"/>
        <family val="2"/>
        <scheme val="minor"/>
      </rPr>
      <t>.</t>
    </r>
  </si>
  <si>
    <r>
      <rPr>
        <i/>
        <sz val="11"/>
        <color theme="1"/>
        <rFont val="Calibri"/>
        <family val="2"/>
        <scheme val="minor"/>
      </rPr>
      <t>NB Project risk registers are different to event risk assessments.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Event risk assessments</t>
    </r>
    <r>
      <rPr>
        <sz val="11"/>
        <color theme="1"/>
        <rFont val="Calibri"/>
        <family val="2"/>
        <scheme val="minor"/>
      </rPr>
      <t xml:space="preserve"> are about preventing harm during a fixed period of activity, and completed by the Tech &amp; Ops team.
</t>
    </r>
    <r>
      <rPr>
        <b/>
        <sz val="11"/>
        <color theme="1"/>
        <rFont val="Calibri"/>
        <family val="2"/>
        <scheme val="minor"/>
      </rPr>
      <t xml:space="preserve">Project risk registers </t>
    </r>
    <r>
      <rPr>
        <sz val="11"/>
        <color theme="1"/>
        <rFont val="Calibri"/>
        <family val="2"/>
        <scheme val="minor"/>
      </rPr>
      <t>are about foreseeing and preventing obstacles to your project.</t>
    </r>
  </si>
  <si>
    <r>
      <t xml:space="preserve">The </t>
    </r>
    <r>
      <rPr>
        <b/>
        <sz val="11"/>
        <color theme="1"/>
        <rFont val="Calibri"/>
        <family val="2"/>
        <scheme val="minor"/>
      </rPr>
      <t>project team</t>
    </r>
    <r>
      <rPr>
        <sz val="11"/>
        <color theme="1"/>
        <rFont val="Calibri"/>
        <family val="2"/>
        <scheme val="minor"/>
      </rPr>
      <t xml:space="preserve"> should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the risk register regularly. You might, for example, review all the residual red risks at one meeting, the ambers at the next etc…</t>
    </r>
  </si>
  <si>
    <t>RISK</t>
  </si>
  <si>
    <t>POTENTIAL IMPACT</t>
  </si>
  <si>
    <t>MITIGATING ACTION</t>
  </si>
  <si>
    <t>Here is a non-exhaustive list of risks you might consider for your project, with prompts for potential impact &amp; mitigating action:</t>
  </si>
  <si>
    <r>
      <t xml:space="preserve">The </t>
    </r>
    <r>
      <rPr>
        <b/>
        <sz val="11"/>
        <color theme="1"/>
        <rFont val="Calibri"/>
        <family val="2"/>
        <scheme val="minor"/>
      </rPr>
      <t>Executive Producer owns the risk register</t>
    </r>
    <r>
      <rPr>
        <sz val="11"/>
        <color theme="1"/>
        <rFont val="Calibri"/>
        <family val="2"/>
        <scheme val="minor"/>
      </rPr>
      <t>, with Producer, Assistant Producer and third parties contributing.</t>
    </r>
  </si>
  <si>
    <r>
      <rPr>
        <b/>
        <sz val="11"/>
        <color theme="1"/>
        <rFont val="Calibri"/>
        <family val="2"/>
        <scheme val="minor"/>
      </rPr>
      <t>Third parties cannot own the risk register</t>
    </r>
    <r>
      <rPr>
        <sz val="11"/>
        <color theme="1"/>
        <rFont val="Calibri"/>
        <family val="2"/>
        <scheme val="minor"/>
      </rPr>
      <t xml:space="preserve">: there are some risks we cannot devolve (most obviously the risk that the third party will not deliver), and we remain responsible even for those we can. Completing a risk register will help ensure nothing falls between the gaps of in-house and third party delivery. You may want to </t>
    </r>
    <r>
      <rPr>
        <b/>
        <sz val="11"/>
        <color theme="1"/>
        <rFont val="Calibri"/>
        <family val="2"/>
        <scheme val="minor"/>
      </rPr>
      <t xml:space="preserve">ask the third party to develop the risk register, add your own risks, then keep it up-to-date </t>
    </r>
    <r>
      <rPr>
        <sz val="11"/>
        <color theme="1"/>
        <rFont val="Calibri"/>
        <family val="2"/>
        <scheme val="minor"/>
      </rPr>
      <t>via your usual communications &amp; updates with them.</t>
    </r>
  </si>
  <si>
    <t>well managed creative process through effective communication, management of expectations</t>
  </si>
  <si>
    <t>Thorough planning with budgets set and agreed at the start of the project, reliable quotes from facitities required (stage, toilets, security)</t>
  </si>
  <si>
    <t>Foreseeing required decisions, project planner in place with deadlines for each stage, scheduled in meetings for the team</t>
  </si>
  <si>
    <t>Complete the marketing and comms plan. Engage with graphic designer making requirements and deadlines clear</t>
  </si>
  <si>
    <t>Use of standard templates for band contracts and creative team contracts.  Engage with the ESAG team from council to support with Event planning</t>
  </si>
  <si>
    <t>Early meeting to engage creative team</t>
  </si>
  <si>
    <t>Ensure that staffing and school site is available for the day</t>
  </si>
  <si>
    <t>Thorough planning and scheduled planning review meetings</t>
  </si>
  <si>
    <t>Accurate forecasts, management of expectations</t>
  </si>
  <si>
    <t>Early involvement of Legal team for academy</t>
  </si>
  <si>
    <t>Roles &amp; responsibilities defined, milestones, regular project team updates and/or meetings</t>
  </si>
  <si>
    <t>Cear roles &amp; responsibilities, contracts where required, regular updates gien to all stakeholders</t>
  </si>
  <si>
    <t>Agreement on shared document space on the school server with access for Key team members</t>
  </si>
  <si>
    <t>Reliable documentation to allow others to pick up in someone's absence</t>
  </si>
  <si>
    <t>Engage with ESAG and CCP team for support when required</t>
  </si>
  <si>
    <t>Use suppliers advised by Council partners within ESAG</t>
  </si>
  <si>
    <t>Create a wet weather plan and ensure that all parterns are aware of the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</si>
</sst>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934CA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34CA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5" fillId="3" borderId="0" xfId="0" applyFont="1" applyFill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0" fillId="5" borderId="10" xfId="0" applyFill="1" applyBorder="1" applyAlignment="1">
      <alignment vertical="top" wrapText="1"/>
    </xf>
    <xf numFmtId="0" fontId="6" fillId="4" borderId="11" xfId="0" applyFont="1" applyFill="1" applyBorder="1" applyAlignment="1">
      <alignment vertical="top" wrapText="1"/>
    </xf>
    <xf numFmtId="0" fontId="9" fillId="3" borderId="10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</cellXfs>
  <cellStyles count="1">
    <cellStyle name="Normal" xfId="0" builtinId="0"/>
  </cellStyles>
  <dxfs count="7"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C7CE"/>
        </patternFill>
      </fill>
    </dxf>
    <dxf>
      <font>
        <color rgb="FF00B050"/>
      </font>
    </dxf>
    <dxf>
      <font>
        <color theme="9"/>
      </font>
    </dxf>
    <dxf>
      <font>
        <color rgb="FF9C0006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7C80"/>
      <color rgb="FF9934CA"/>
      <color rgb="FFFEF1E6"/>
      <color rgb="FFFFFF99"/>
      <color rgb="FFFFC7CE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9"/>
  <sheetViews>
    <sheetView topLeftCell="A12" workbookViewId="0">
      <selection activeCell="D19" sqref="D19:D39"/>
    </sheetView>
  </sheetViews>
  <sheetFormatPr defaultRowHeight="15" x14ac:dyDescent="0.25"/>
  <cols>
    <col min="1" max="1" width="2.7109375" style="18" customWidth="1"/>
    <col min="2" max="4" width="40.7109375" style="18" customWidth="1"/>
    <col min="5" max="5" width="37.28515625" style="18" customWidth="1"/>
    <col min="6" max="16384" width="9.140625" style="18"/>
  </cols>
  <sheetData>
    <row r="2" spans="2:4" ht="15.75" x14ac:dyDescent="0.25">
      <c r="B2" s="22" t="s">
        <v>72</v>
      </c>
      <c r="C2" s="22"/>
      <c r="D2" s="22"/>
    </row>
    <row r="3" spans="2:4" ht="51" customHeight="1" x14ac:dyDescent="0.25">
      <c r="B3" s="26" t="s">
        <v>79</v>
      </c>
      <c r="C3" s="27"/>
      <c r="D3" s="28"/>
    </row>
    <row r="4" spans="2:4" ht="20.25" customHeight="1" x14ac:dyDescent="0.25">
      <c r="B4" s="23" t="s">
        <v>87</v>
      </c>
      <c r="C4" s="24"/>
      <c r="D4" s="25"/>
    </row>
    <row r="5" spans="2:4" ht="65.25" customHeight="1" x14ac:dyDescent="0.25">
      <c r="B5" s="23" t="s">
        <v>88</v>
      </c>
      <c r="C5" s="24"/>
      <c r="D5" s="25"/>
    </row>
    <row r="6" spans="2:4" ht="36" customHeight="1" x14ac:dyDescent="0.25">
      <c r="B6" s="23" t="s">
        <v>82</v>
      </c>
      <c r="C6" s="24"/>
      <c r="D6" s="25"/>
    </row>
    <row r="7" spans="2:4" ht="20.25" customHeight="1" x14ac:dyDescent="0.25">
      <c r="B7" s="23" t="s">
        <v>80</v>
      </c>
      <c r="C7" s="24"/>
      <c r="D7" s="25"/>
    </row>
    <row r="8" spans="2:4" ht="51" customHeight="1" x14ac:dyDescent="0.25">
      <c r="B8" s="32" t="s">
        <v>81</v>
      </c>
      <c r="C8" s="33"/>
      <c r="D8" s="34"/>
    </row>
    <row r="10" spans="2:4" ht="15.75" x14ac:dyDescent="0.25">
      <c r="B10" s="22" t="s">
        <v>73</v>
      </c>
      <c r="C10" s="22"/>
      <c r="D10" s="22"/>
    </row>
    <row r="11" spans="2:4" ht="36" customHeight="1" x14ac:dyDescent="0.25">
      <c r="B11" s="26" t="s">
        <v>70</v>
      </c>
      <c r="C11" s="27"/>
      <c r="D11" s="28"/>
    </row>
    <row r="12" spans="2:4" ht="51" customHeight="1" x14ac:dyDescent="0.25">
      <c r="B12" s="23" t="s">
        <v>78</v>
      </c>
      <c r="C12" s="24"/>
      <c r="D12" s="25"/>
    </row>
    <row r="13" spans="2:4" ht="20.25" customHeight="1" x14ac:dyDescent="0.25">
      <c r="B13" s="23" t="s">
        <v>71</v>
      </c>
      <c r="C13" s="24"/>
      <c r="D13" s="25"/>
    </row>
    <row r="14" spans="2:4" ht="20.25" customHeight="1" x14ac:dyDescent="0.25">
      <c r="B14" s="32" t="s">
        <v>69</v>
      </c>
      <c r="C14" s="33"/>
      <c r="D14" s="34"/>
    </row>
    <row r="16" spans="2:4" ht="15.75" x14ac:dyDescent="0.25">
      <c r="B16" s="22" t="s">
        <v>74</v>
      </c>
      <c r="C16" s="22"/>
      <c r="D16" s="22"/>
    </row>
    <row r="17" spans="2:4" ht="20.25" customHeight="1" x14ac:dyDescent="0.25">
      <c r="B17" s="29" t="s">
        <v>86</v>
      </c>
      <c r="C17" s="30"/>
      <c r="D17" s="31"/>
    </row>
    <row r="18" spans="2:4" x14ac:dyDescent="0.25">
      <c r="B18" s="21" t="s">
        <v>83</v>
      </c>
      <c r="C18" s="21" t="s">
        <v>84</v>
      </c>
      <c r="D18" s="21" t="s">
        <v>85</v>
      </c>
    </row>
    <row r="19" spans="2:4" ht="30" x14ac:dyDescent="0.25">
      <c r="B19" s="19" t="s">
        <v>42</v>
      </c>
      <c r="C19" s="20" t="s">
        <v>45</v>
      </c>
      <c r="D19" s="19" t="s">
        <v>48</v>
      </c>
    </row>
    <row r="20" spans="2:4" ht="30" x14ac:dyDescent="0.25">
      <c r="B20" s="19" t="s">
        <v>13</v>
      </c>
      <c r="C20" s="20" t="s">
        <v>31</v>
      </c>
      <c r="D20" s="19" t="s">
        <v>47</v>
      </c>
    </row>
    <row r="21" spans="2:4" ht="45" x14ac:dyDescent="0.25">
      <c r="B21" s="19" t="s">
        <v>24</v>
      </c>
      <c r="C21" s="20" t="s">
        <v>32</v>
      </c>
      <c r="D21" s="19" t="s">
        <v>49</v>
      </c>
    </row>
    <row r="22" spans="2:4" ht="30" x14ac:dyDescent="0.25">
      <c r="B22" s="19" t="s">
        <v>27</v>
      </c>
      <c r="C22" s="20" t="s">
        <v>38</v>
      </c>
      <c r="D22" s="19" t="s">
        <v>50</v>
      </c>
    </row>
    <row r="23" spans="2:4" ht="30" x14ac:dyDescent="0.25">
      <c r="B23" s="19" t="s">
        <v>52</v>
      </c>
      <c r="C23" s="20" t="s">
        <v>29</v>
      </c>
      <c r="D23" s="19" t="s">
        <v>51</v>
      </c>
    </row>
    <row r="24" spans="2:4" x14ac:dyDescent="0.25">
      <c r="B24" s="19" t="s">
        <v>15</v>
      </c>
      <c r="C24" s="20" t="s">
        <v>29</v>
      </c>
      <c r="D24" s="19"/>
    </row>
    <row r="25" spans="2:4" ht="45" x14ac:dyDescent="0.25">
      <c r="B25" s="19" t="s">
        <v>30</v>
      </c>
      <c r="C25" s="20" t="s">
        <v>36</v>
      </c>
      <c r="D25" s="19" t="s">
        <v>53</v>
      </c>
    </row>
    <row r="26" spans="2:4" x14ac:dyDescent="0.25">
      <c r="B26" s="19" t="s">
        <v>22</v>
      </c>
      <c r="C26" s="20" t="s">
        <v>29</v>
      </c>
      <c r="D26" s="19" t="s">
        <v>54</v>
      </c>
    </row>
    <row r="27" spans="2:4" ht="30" x14ac:dyDescent="0.25">
      <c r="B27" s="19" t="s">
        <v>23</v>
      </c>
      <c r="C27" s="20" t="s">
        <v>37</v>
      </c>
      <c r="D27" s="19" t="s">
        <v>55</v>
      </c>
    </row>
    <row r="28" spans="2:4" ht="45" x14ac:dyDescent="0.25">
      <c r="B28" s="19" t="s">
        <v>17</v>
      </c>
      <c r="C28" s="20" t="s">
        <v>39</v>
      </c>
      <c r="D28" s="19" t="s">
        <v>56</v>
      </c>
    </row>
    <row r="29" spans="2:4" ht="30" x14ac:dyDescent="0.25">
      <c r="B29" s="19" t="s">
        <v>21</v>
      </c>
      <c r="C29" s="20" t="s">
        <v>29</v>
      </c>
      <c r="D29" s="19" t="s">
        <v>57</v>
      </c>
    </row>
    <row r="30" spans="2:4" ht="30" x14ac:dyDescent="0.25">
      <c r="B30" s="19" t="s">
        <v>26</v>
      </c>
      <c r="C30" s="20" t="s">
        <v>40</v>
      </c>
      <c r="D30" s="19" t="s">
        <v>58</v>
      </c>
    </row>
    <row r="31" spans="2:4" ht="60" x14ac:dyDescent="0.25">
      <c r="B31" s="19" t="s">
        <v>14</v>
      </c>
      <c r="C31" s="20" t="s">
        <v>41</v>
      </c>
      <c r="D31" s="19" t="s">
        <v>59</v>
      </c>
    </row>
    <row r="32" spans="2:4" ht="30" x14ac:dyDescent="0.25">
      <c r="B32" s="19" t="s">
        <v>18</v>
      </c>
      <c r="C32" s="20" t="s">
        <v>32</v>
      </c>
      <c r="D32" s="19" t="s">
        <v>60</v>
      </c>
    </row>
    <row r="33" spans="2:4" ht="45" x14ac:dyDescent="0.25">
      <c r="B33" s="19" t="s">
        <v>25</v>
      </c>
      <c r="C33" s="20" t="s">
        <v>46</v>
      </c>
      <c r="D33" s="19" t="s">
        <v>61</v>
      </c>
    </row>
    <row r="34" spans="2:4" ht="45" x14ac:dyDescent="0.25">
      <c r="B34" s="19" t="s">
        <v>33</v>
      </c>
      <c r="C34" s="20" t="s">
        <v>34</v>
      </c>
      <c r="D34" s="19" t="s">
        <v>62</v>
      </c>
    </row>
    <row r="35" spans="2:4" ht="45" x14ac:dyDescent="0.25">
      <c r="B35" s="19" t="s">
        <v>64</v>
      </c>
      <c r="C35" s="20" t="s">
        <v>32</v>
      </c>
      <c r="D35" s="19" t="s">
        <v>63</v>
      </c>
    </row>
    <row r="36" spans="2:4" ht="45" x14ac:dyDescent="0.25">
      <c r="B36" s="19" t="s">
        <v>16</v>
      </c>
      <c r="C36" s="20" t="s">
        <v>39</v>
      </c>
      <c r="D36" s="19" t="s">
        <v>65</v>
      </c>
    </row>
    <row r="37" spans="2:4" ht="30" x14ac:dyDescent="0.25">
      <c r="B37" s="19" t="s">
        <v>19</v>
      </c>
      <c r="C37" s="20" t="s">
        <v>35</v>
      </c>
      <c r="D37" s="19" t="s">
        <v>66</v>
      </c>
    </row>
    <row r="38" spans="2:4" x14ac:dyDescent="0.25">
      <c r="B38" s="19" t="s">
        <v>20</v>
      </c>
      <c r="C38" s="20" t="s">
        <v>29</v>
      </c>
      <c r="D38" s="19" t="s">
        <v>67</v>
      </c>
    </row>
    <row r="39" spans="2:4" x14ac:dyDescent="0.25">
      <c r="B39" s="19" t="s">
        <v>43</v>
      </c>
      <c r="C39" s="20" t="s">
        <v>44</v>
      </c>
      <c r="D39" s="19" t="s">
        <v>68</v>
      </c>
    </row>
  </sheetData>
  <mergeCells count="14">
    <mergeCell ref="B2:D2"/>
    <mergeCell ref="B6:D6"/>
    <mergeCell ref="B4:D4"/>
    <mergeCell ref="B3:D3"/>
    <mergeCell ref="B17:D17"/>
    <mergeCell ref="B16:D16"/>
    <mergeCell ref="B10:D10"/>
    <mergeCell ref="B14:D14"/>
    <mergeCell ref="B13:D13"/>
    <mergeCell ref="B12:D12"/>
    <mergeCell ref="B11:D11"/>
    <mergeCell ref="B8:D8"/>
    <mergeCell ref="B7:D7"/>
    <mergeCell ref="B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89"/>
  <sheetViews>
    <sheetView tabSelected="1" zoomScaleNormal="100" workbookViewId="0">
      <pane ySplit="2" topLeftCell="A7" activePane="bottomLeft" state="frozen"/>
      <selection pane="bottomLeft" activeCell="E14" sqref="E14"/>
    </sheetView>
  </sheetViews>
  <sheetFormatPr defaultColWidth="9.140625" defaultRowHeight="15" x14ac:dyDescent="0.25"/>
  <cols>
    <col min="1" max="1" width="6.28515625" style="1" bestFit="1" customWidth="1"/>
    <col min="2" max="3" width="30.7109375" style="1" customWidth="1"/>
    <col min="4" max="4" width="12.7109375" style="6" customWidth="1"/>
    <col min="5" max="5" width="10.7109375" style="10" customWidth="1"/>
    <col min="6" max="6" width="10.7109375" style="15" customWidth="1"/>
    <col min="7" max="7" width="10.7109375" style="11" customWidth="1"/>
    <col min="8" max="8" width="53.85546875" style="8" customWidth="1"/>
    <col min="9" max="9" width="10.7109375" style="10" customWidth="1"/>
    <col min="10" max="10" width="10.7109375" style="15" customWidth="1"/>
    <col min="11" max="11" width="10.7109375" style="11" customWidth="1"/>
    <col min="12" max="12" width="9" style="1" customWidth="1"/>
    <col min="13" max="13" width="0.85546875" style="1" customWidth="1"/>
    <col min="14" max="17" width="9.140625" style="1" customWidth="1"/>
    <col min="18" max="16384" width="9.140625" style="1"/>
  </cols>
  <sheetData>
    <row r="1" spans="1:18" s="2" customFormat="1" x14ac:dyDescent="0.25">
      <c r="D1" s="12"/>
      <c r="E1" s="35" t="s">
        <v>11</v>
      </c>
      <c r="F1" s="36"/>
      <c r="G1" s="37"/>
      <c r="H1" s="7"/>
      <c r="I1" s="38" t="s">
        <v>8</v>
      </c>
      <c r="J1" s="39"/>
      <c r="K1" s="40"/>
      <c r="R1" s="16" t="s">
        <v>7</v>
      </c>
    </row>
    <row r="2" spans="1:18" s="3" customFormat="1" ht="30" x14ac:dyDescent="0.25">
      <c r="A2" s="3" t="s">
        <v>28</v>
      </c>
      <c r="B2" s="3" t="s">
        <v>0</v>
      </c>
      <c r="C2" s="3" t="s">
        <v>6</v>
      </c>
      <c r="D2" s="5" t="s">
        <v>12</v>
      </c>
      <c r="E2" s="9" t="s">
        <v>3</v>
      </c>
      <c r="F2" s="9" t="s">
        <v>4</v>
      </c>
      <c r="G2" s="13" t="s">
        <v>2</v>
      </c>
      <c r="H2" s="5" t="s">
        <v>9</v>
      </c>
      <c r="I2" s="4" t="s">
        <v>1</v>
      </c>
      <c r="J2" s="4" t="s">
        <v>4</v>
      </c>
      <c r="K2" s="14" t="s">
        <v>2</v>
      </c>
      <c r="L2" s="3" t="s">
        <v>5</v>
      </c>
      <c r="R2" s="17" t="s">
        <v>10</v>
      </c>
    </row>
    <row r="3" spans="1:18" ht="60" x14ac:dyDescent="0.25">
      <c r="A3" s="1">
        <v>1</v>
      </c>
      <c r="B3" s="1" t="s">
        <v>30</v>
      </c>
      <c r="C3" s="1" t="s">
        <v>36</v>
      </c>
      <c r="E3" s="10">
        <v>3</v>
      </c>
      <c r="F3" s="15">
        <v>5</v>
      </c>
      <c r="G3" s="11">
        <f t="shared" ref="G3:G43" si="0">E3*F3</f>
        <v>15</v>
      </c>
      <c r="H3" s="8" t="s">
        <v>77</v>
      </c>
      <c r="I3" s="10">
        <v>1</v>
      </c>
      <c r="J3" s="15">
        <v>3</v>
      </c>
      <c r="K3" s="11">
        <f t="shared" ref="K3:K43" si="1">I3*J3</f>
        <v>3</v>
      </c>
      <c r="L3" s="1" t="s">
        <v>7</v>
      </c>
    </row>
    <row r="4" spans="1:18" ht="45" x14ac:dyDescent="0.25">
      <c r="A4" s="1">
        <v>2</v>
      </c>
      <c r="B4" s="1" t="s">
        <v>26</v>
      </c>
      <c r="C4" s="1" t="s">
        <v>40</v>
      </c>
      <c r="E4" s="10">
        <v>3</v>
      </c>
      <c r="F4" s="15">
        <v>5</v>
      </c>
      <c r="G4" s="11">
        <f t="shared" si="0"/>
        <v>15</v>
      </c>
      <c r="H4" s="8" t="s">
        <v>75</v>
      </c>
      <c r="I4" s="10">
        <v>3</v>
      </c>
      <c r="J4" s="15">
        <v>5</v>
      </c>
      <c r="K4" s="11">
        <f t="shared" si="1"/>
        <v>15</v>
      </c>
      <c r="L4" s="1" t="s">
        <v>7</v>
      </c>
    </row>
    <row r="5" spans="1:18" ht="60" x14ac:dyDescent="0.25">
      <c r="A5" s="1">
        <v>3</v>
      </c>
      <c r="B5" s="1" t="s">
        <v>16</v>
      </c>
      <c r="C5" s="1" t="s">
        <v>39</v>
      </c>
      <c r="E5" s="10">
        <v>4</v>
      </c>
      <c r="F5" s="15">
        <v>4</v>
      </c>
      <c r="G5" s="11">
        <f t="shared" si="0"/>
        <v>16</v>
      </c>
      <c r="H5" s="8" t="s">
        <v>76</v>
      </c>
      <c r="I5" s="10">
        <v>2</v>
      </c>
      <c r="J5" s="15">
        <v>4</v>
      </c>
      <c r="K5" s="11">
        <f t="shared" si="1"/>
        <v>8</v>
      </c>
      <c r="L5" s="1" t="s">
        <v>7</v>
      </c>
    </row>
    <row r="6" spans="1:18" ht="45" x14ac:dyDescent="0.25">
      <c r="A6" s="1">
        <v>4</v>
      </c>
      <c r="B6" s="1" t="s">
        <v>42</v>
      </c>
      <c r="C6" s="1" t="s">
        <v>45</v>
      </c>
      <c r="E6" s="10">
        <v>3</v>
      </c>
      <c r="F6" s="15">
        <v>5</v>
      </c>
      <c r="G6" s="11">
        <f t="shared" si="0"/>
        <v>15</v>
      </c>
      <c r="H6" s="8" t="s">
        <v>89</v>
      </c>
      <c r="K6" s="11">
        <f t="shared" si="1"/>
        <v>0</v>
      </c>
    </row>
    <row r="7" spans="1:18" ht="45" x14ac:dyDescent="0.25">
      <c r="A7" s="1">
        <v>5</v>
      </c>
      <c r="B7" s="1" t="s">
        <v>13</v>
      </c>
      <c r="C7" s="1" t="s">
        <v>31</v>
      </c>
      <c r="E7" s="10">
        <v>3</v>
      </c>
      <c r="F7" s="15">
        <v>4</v>
      </c>
      <c r="G7" s="11">
        <f t="shared" si="0"/>
        <v>12</v>
      </c>
      <c r="H7" s="8" t="s">
        <v>90</v>
      </c>
      <c r="K7" s="11">
        <f t="shared" si="1"/>
        <v>0</v>
      </c>
    </row>
    <row r="8" spans="1:18" ht="45" x14ac:dyDescent="0.25">
      <c r="A8" s="1">
        <v>6</v>
      </c>
      <c r="B8" s="1" t="s">
        <v>24</v>
      </c>
      <c r="C8" s="1" t="s">
        <v>32</v>
      </c>
      <c r="E8" s="10">
        <v>4</v>
      </c>
      <c r="F8" s="15">
        <v>5</v>
      </c>
      <c r="G8" s="11">
        <f t="shared" si="0"/>
        <v>20</v>
      </c>
      <c r="H8" s="8" t="s">
        <v>91</v>
      </c>
      <c r="K8" s="11">
        <f t="shared" si="1"/>
        <v>0</v>
      </c>
    </row>
    <row r="9" spans="1:18" ht="45" x14ac:dyDescent="0.25">
      <c r="A9" s="1">
        <v>7</v>
      </c>
      <c r="B9" s="1" t="s">
        <v>27</v>
      </c>
      <c r="C9" s="1" t="s">
        <v>38</v>
      </c>
      <c r="E9" s="10">
        <v>3</v>
      </c>
      <c r="F9" s="15">
        <v>5</v>
      </c>
      <c r="G9" s="11">
        <f t="shared" si="0"/>
        <v>15</v>
      </c>
      <c r="H9" s="8" t="s">
        <v>92</v>
      </c>
      <c r="K9" s="11">
        <f t="shared" si="1"/>
        <v>0</v>
      </c>
    </row>
    <row r="10" spans="1:18" ht="45" x14ac:dyDescent="0.25">
      <c r="A10" s="1">
        <v>8</v>
      </c>
      <c r="B10" s="1" t="s">
        <v>52</v>
      </c>
      <c r="C10" s="1" t="s">
        <v>29</v>
      </c>
      <c r="E10" s="10">
        <v>3</v>
      </c>
      <c r="F10" s="15">
        <v>5</v>
      </c>
      <c r="G10" s="11">
        <f t="shared" si="0"/>
        <v>15</v>
      </c>
      <c r="H10" s="8" t="s">
        <v>93</v>
      </c>
      <c r="K10" s="11">
        <f t="shared" si="1"/>
        <v>0</v>
      </c>
    </row>
    <row r="11" spans="1:18" x14ac:dyDescent="0.25">
      <c r="A11" s="1">
        <v>9</v>
      </c>
      <c r="B11" s="1" t="s">
        <v>15</v>
      </c>
      <c r="C11" s="1" t="s">
        <v>29</v>
      </c>
      <c r="E11" s="10">
        <v>3</v>
      </c>
      <c r="F11" s="15">
        <v>5</v>
      </c>
      <c r="G11" s="11">
        <f t="shared" si="0"/>
        <v>15</v>
      </c>
      <c r="H11" s="8" t="s">
        <v>94</v>
      </c>
      <c r="K11" s="11">
        <f t="shared" si="1"/>
        <v>0</v>
      </c>
    </row>
    <row r="12" spans="1:18" ht="30" x14ac:dyDescent="0.25">
      <c r="A12" s="1">
        <v>10</v>
      </c>
      <c r="B12" s="1" t="s">
        <v>22</v>
      </c>
      <c r="C12" s="1" t="s">
        <v>29</v>
      </c>
      <c r="E12" s="10">
        <v>2</v>
      </c>
      <c r="F12" s="15">
        <v>5</v>
      </c>
      <c r="G12" s="11">
        <f t="shared" si="0"/>
        <v>10</v>
      </c>
      <c r="H12" s="8" t="s">
        <v>95</v>
      </c>
      <c r="K12" s="11">
        <f t="shared" si="1"/>
        <v>0</v>
      </c>
    </row>
    <row r="13" spans="1:18" ht="30" x14ac:dyDescent="0.25">
      <c r="A13" s="1">
        <v>11</v>
      </c>
      <c r="B13" s="1" t="s">
        <v>23</v>
      </c>
      <c r="C13" s="1" t="s">
        <v>37</v>
      </c>
      <c r="E13" s="10">
        <v>3</v>
      </c>
      <c r="F13" s="15">
        <v>5</v>
      </c>
      <c r="G13" s="11">
        <f t="shared" si="0"/>
        <v>15</v>
      </c>
      <c r="H13" s="8" t="s">
        <v>55</v>
      </c>
      <c r="K13" s="11">
        <f t="shared" si="1"/>
        <v>0</v>
      </c>
    </row>
    <row r="14" spans="1:18" ht="45" x14ac:dyDescent="0.25">
      <c r="A14" s="1">
        <v>12</v>
      </c>
      <c r="B14" s="1" t="s">
        <v>17</v>
      </c>
      <c r="C14" s="1" t="s">
        <v>39</v>
      </c>
      <c r="G14" s="11">
        <f t="shared" si="0"/>
        <v>0</v>
      </c>
      <c r="H14" s="8" t="s">
        <v>96</v>
      </c>
      <c r="K14" s="11">
        <f t="shared" si="1"/>
        <v>0</v>
      </c>
    </row>
    <row r="15" spans="1:18" x14ac:dyDescent="0.25">
      <c r="A15" s="1">
        <v>13</v>
      </c>
      <c r="B15" s="1" t="s">
        <v>21</v>
      </c>
      <c r="C15" s="1" t="s">
        <v>29</v>
      </c>
      <c r="G15" s="11">
        <f t="shared" si="0"/>
        <v>0</v>
      </c>
      <c r="H15" s="8" t="s">
        <v>97</v>
      </c>
      <c r="K15" s="11">
        <f t="shared" si="1"/>
        <v>0</v>
      </c>
    </row>
    <row r="16" spans="1:18" ht="45" x14ac:dyDescent="0.25">
      <c r="A16" s="1">
        <v>14</v>
      </c>
      <c r="B16" s="1" t="s">
        <v>26</v>
      </c>
      <c r="C16" s="1" t="s">
        <v>40</v>
      </c>
      <c r="G16" s="11">
        <f t="shared" si="0"/>
        <v>0</v>
      </c>
      <c r="H16" s="8" t="s">
        <v>98</v>
      </c>
      <c r="K16" s="11">
        <f t="shared" si="1"/>
        <v>0</v>
      </c>
    </row>
    <row r="17" spans="1:11" ht="75" x14ac:dyDescent="0.25">
      <c r="A17" s="1">
        <v>15</v>
      </c>
      <c r="B17" s="1" t="s">
        <v>14</v>
      </c>
      <c r="C17" s="1" t="s">
        <v>41</v>
      </c>
      <c r="G17" s="11">
        <f t="shared" si="0"/>
        <v>0</v>
      </c>
      <c r="H17" s="8" t="s">
        <v>99</v>
      </c>
      <c r="K17" s="11">
        <f t="shared" si="1"/>
        <v>0</v>
      </c>
    </row>
    <row r="18" spans="1:11" ht="30" x14ac:dyDescent="0.25">
      <c r="A18" s="1">
        <v>16</v>
      </c>
      <c r="B18" s="1" t="s">
        <v>18</v>
      </c>
      <c r="C18" s="1" t="s">
        <v>32</v>
      </c>
      <c r="G18" s="11">
        <f t="shared" si="0"/>
        <v>0</v>
      </c>
      <c r="H18" s="8" t="s">
        <v>100</v>
      </c>
      <c r="K18" s="11">
        <f t="shared" si="1"/>
        <v>0</v>
      </c>
    </row>
    <row r="19" spans="1:11" ht="60" x14ac:dyDescent="0.25">
      <c r="A19" s="1">
        <v>17</v>
      </c>
      <c r="B19" s="1" t="s">
        <v>33</v>
      </c>
      <c r="C19" s="1" t="s">
        <v>34</v>
      </c>
      <c r="G19" s="11">
        <f t="shared" si="0"/>
        <v>0</v>
      </c>
      <c r="H19" s="8" t="s">
        <v>101</v>
      </c>
      <c r="K19" s="11">
        <f t="shared" si="1"/>
        <v>0</v>
      </c>
    </row>
    <row r="20" spans="1:11" ht="45" x14ac:dyDescent="0.25">
      <c r="A20" s="1">
        <v>18</v>
      </c>
      <c r="B20" s="1" t="s">
        <v>64</v>
      </c>
      <c r="C20" s="1" t="s">
        <v>32</v>
      </c>
      <c r="G20" s="11">
        <f t="shared" si="0"/>
        <v>0</v>
      </c>
      <c r="H20" s="8" t="s">
        <v>102</v>
      </c>
      <c r="K20" s="11">
        <f t="shared" si="1"/>
        <v>0</v>
      </c>
    </row>
    <row r="21" spans="1:11" ht="45" x14ac:dyDescent="0.25">
      <c r="A21" s="1">
        <v>19</v>
      </c>
      <c r="B21" s="1" t="s">
        <v>19</v>
      </c>
      <c r="C21" s="1" t="s">
        <v>35</v>
      </c>
      <c r="G21" s="11">
        <f t="shared" si="0"/>
        <v>0</v>
      </c>
      <c r="H21" s="8" t="s">
        <v>103</v>
      </c>
      <c r="K21" s="11">
        <f t="shared" si="1"/>
        <v>0</v>
      </c>
    </row>
    <row r="22" spans="1:11" x14ac:dyDescent="0.25">
      <c r="A22" s="1">
        <v>20</v>
      </c>
      <c r="B22" s="1" t="s">
        <v>20</v>
      </c>
      <c r="C22" s="1" t="s">
        <v>29</v>
      </c>
      <c r="G22" s="11">
        <f t="shared" si="0"/>
        <v>0</v>
      </c>
      <c r="H22" s="8" t="s">
        <v>104</v>
      </c>
      <c r="K22" s="11">
        <f t="shared" si="1"/>
        <v>0</v>
      </c>
    </row>
    <row r="23" spans="1:11" ht="30" x14ac:dyDescent="0.25">
      <c r="A23" s="1">
        <v>21</v>
      </c>
      <c r="B23" s="1" t="s">
        <v>43</v>
      </c>
      <c r="C23" s="1" t="s">
        <v>44</v>
      </c>
      <c r="G23" s="11">
        <f t="shared" si="0"/>
        <v>0</v>
      </c>
      <c r="H23" s="8" t="s">
        <v>105</v>
      </c>
      <c r="K23" s="11">
        <f t="shared" si="1"/>
        <v>0</v>
      </c>
    </row>
    <row r="24" spans="1:11" x14ac:dyDescent="0.25">
      <c r="G24" s="11">
        <f t="shared" si="0"/>
        <v>0</v>
      </c>
      <c r="K24" s="11">
        <f t="shared" si="1"/>
        <v>0</v>
      </c>
    </row>
    <row r="25" spans="1:11" x14ac:dyDescent="0.25">
      <c r="G25" s="11">
        <f t="shared" si="0"/>
        <v>0</v>
      </c>
      <c r="K25" s="11">
        <f t="shared" si="1"/>
        <v>0</v>
      </c>
    </row>
    <row r="26" spans="1:11" x14ac:dyDescent="0.25">
      <c r="G26" s="11">
        <f t="shared" si="0"/>
        <v>0</v>
      </c>
      <c r="K26" s="11">
        <f t="shared" si="1"/>
        <v>0</v>
      </c>
    </row>
    <row r="27" spans="1:11" x14ac:dyDescent="0.25">
      <c r="G27" s="11">
        <f t="shared" si="0"/>
        <v>0</v>
      </c>
      <c r="K27" s="11">
        <f t="shared" si="1"/>
        <v>0</v>
      </c>
    </row>
    <row r="28" spans="1:11" x14ac:dyDescent="0.25">
      <c r="G28" s="11">
        <f t="shared" si="0"/>
        <v>0</v>
      </c>
      <c r="K28" s="11">
        <f t="shared" si="1"/>
        <v>0</v>
      </c>
    </row>
    <row r="29" spans="1:11" x14ac:dyDescent="0.25">
      <c r="G29" s="11">
        <f t="shared" si="0"/>
        <v>0</v>
      </c>
      <c r="K29" s="11">
        <f t="shared" si="1"/>
        <v>0</v>
      </c>
    </row>
    <row r="30" spans="1:11" x14ac:dyDescent="0.25">
      <c r="G30" s="11">
        <f t="shared" si="0"/>
        <v>0</v>
      </c>
      <c r="K30" s="11">
        <f t="shared" si="1"/>
        <v>0</v>
      </c>
    </row>
    <row r="31" spans="1:11" x14ac:dyDescent="0.25">
      <c r="G31" s="11">
        <f t="shared" si="0"/>
        <v>0</v>
      </c>
      <c r="K31" s="11">
        <f t="shared" si="1"/>
        <v>0</v>
      </c>
    </row>
    <row r="32" spans="1:11" x14ac:dyDescent="0.25">
      <c r="G32" s="11">
        <f t="shared" si="0"/>
        <v>0</v>
      </c>
      <c r="K32" s="11">
        <f t="shared" si="1"/>
        <v>0</v>
      </c>
    </row>
    <row r="33" spans="6:11" x14ac:dyDescent="0.25">
      <c r="F33" s="10"/>
      <c r="G33" s="11">
        <f t="shared" si="0"/>
        <v>0</v>
      </c>
      <c r="J33" s="10"/>
      <c r="K33" s="11">
        <f t="shared" si="1"/>
        <v>0</v>
      </c>
    </row>
    <row r="34" spans="6:11" x14ac:dyDescent="0.25">
      <c r="F34" s="10"/>
      <c r="G34" s="11">
        <f t="shared" si="0"/>
        <v>0</v>
      </c>
      <c r="J34" s="10"/>
      <c r="K34" s="11">
        <f t="shared" si="1"/>
        <v>0</v>
      </c>
    </row>
    <row r="35" spans="6:11" x14ac:dyDescent="0.25">
      <c r="F35" s="10"/>
      <c r="G35" s="11">
        <f t="shared" si="0"/>
        <v>0</v>
      </c>
      <c r="J35" s="10"/>
      <c r="K35" s="11">
        <f t="shared" si="1"/>
        <v>0</v>
      </c>
    </row>
    <row r="36" spans="6:11" x14ac:dyDescent="0.25">
      <c r="F36" s="10"/>
      <c r="G36" s="11">
        <f t="shared" si="0"/>
        <v>0</v>
      </c>
      <c r="J36" s="10"/>
      <c r="K36" s="11">
        <f t="shared" si="1"/>
        <v>0</v>
      </c>
    </row>
    <row r="37" spans="6:11" x14ac:dyDescent="0.25">
      <c r="F37" s="10"/>
      <c r="G37" s="11">
        <f t="shared" si="0"/>
        <v>0</v>
      </c>
      <c r="J37" s="10"/>
      <c r="K37" s="11">
        <f t="shared" si="1"/>
        <v>0</v>
      </c>
    </row>
    <row r="38" spans="6:11" x14ac:dyDescent="0.25">
      <c r="F38" s="10"/>
      <c r="G38" s="11">
        <f t="shared" si="0"/>
        <v>0</v>
      </c>
      <c r="J38" s="10"/>
      <c r="K38" s="11">
        <f t="shared" si="1"/>
        <v>0</v>
      </c>
    </row>
    <row r="39" spans="6:11" x14ac:dyDescent="0.25">
      <c r="F39" s="10"/>
      <c r="G39" s="11">
        <f t="shared" si="0"/>
        <v>0</v>
      </c>
      <c r="J39" s="10"/>
      <c r="K39" s="11">
        <f t="shared" si="1"/>
        <v>0</v>
      </c>
    </row>
    <row r="40" spans="6:11" x14ac:dyDescent="0.25">
      <c r="F40" s="10"/>
      <c r="G40" s="11">
        <f t="shared" si="0"/>
        <v>0</v>
      </c>
      <c r="J40" s="10"/>
      <c r="K40" s="11">
        <f t="shared" si="1"/>
        <v>0</v>
      </c>
    </row>
    <row r="41" spans="6:11" x14ac:dyDescent="0.25">
      <c r="F41" s="10"/>
      <c r="G41" s="11">
        <f t="shared" si="0"/>
        <v>0</v>
      </c>
      <c r="J41" s="10"/>
      <c r="K41" s="11">
        <f t="shared" si="1"/>
        <v>0</v>
      </c>
    </row>
    <row r="42" spans="6:11" x14ac:dyDescent="0.25">
      <c r="F42" s="10"/>
      <c r="G42" s="11">
        <f t="shared" si="0"/>
        <v>0</v>
      </c>
      <c r="J42" s="10"/>
      <c r="K42" s="11">
        <f t="shared" si="1"/>
        <v>0</v>
      </c>
    </row>
    <row r="43" spans="6:11" x14ac:dyDescent="0.25">
      <c r="G43" s="11">
        <f t="shared" si="0"/>
        <v>0</v>
      </c>
      <c r="K43" s="11">
        <f t="shared" si="1"/>
        <v>0</v>
      </c>
    </row>
    <row r="44" spans="6:11" x14ac:dyDescent="0.25">
      <c r="F44" s="10"/>
      <c r="G44" s="11">
        <f t="shared" ref="G44:G49" si="2">E44*F44</f>
        <v>0</v>
      </c>
      <c r="J44" s="10"/>
      <c r="K44" s="11">
        <f t="shared" ref="K44:K49" si="3">I44*J44</f>
        <v>0</v>
      </c>
    </row>
    <row r="45" spans="6:11" x14ac:dyDescent="0.25">
      <c r="G45" s="11">
        <f t="shared" si="2"/>
        <v>0</v>
      </c>
      <c r="K45" s="11">
        <f t="shared" si="3"/>
        <v>0</v>
      </c>
    </row>
    <row r="46" spans="6:11" x14ac:dyDescent="0.25">
      <c r="F46" s="10"/>
      <c r="G46" s="11">
        <f t="shared" si="2"/>
        <v>0</v>
      </c>
      <c r="J46" s="10"/>
      <c r="K46" s="11">
        <f t="shared" si="3"/>
        <v>0</v>
      </c>
    </row>
    <row r="47" spans="6:11" x14ac:dyDescent="0.25">
      <c r="G47" s="11">
        <f t="shared" si="2"/>
        <v>0</v>
      </c>
      <c r="K47" s="11">
        <f t="shared" si="3"/>
        <v>0</v>
      </c>
    </row>
    <row r="48" spans="6:11" x14ac:dyDescent="0.25">
      <c r="F48" s="10"/>
      <c r="G48" s="11">
        <f t="shared" si="2"/>
        <v>0</v>
      </c>
      <c r="J48" s="10"/>
      <c r="K48" s="11">
        <f t="shared" si="3"/>
        <v>0</v>
      </c>
    </row>
    <row r="49" spans="6:11" x14ac:dyDescent="0.25">
      <c r="G49" s="11">
        <f t="shared" si="2"/>
        <v>0</v>
      </c>
      <c r="K49" s="11">
        <f t="shared" si="3"/>
        <v>0</v>
      </c>
    </row>
    <row r="59" spans="6:11" x14ac:dyDescent="0.25">
      <c r="F59" s="10"/>
      <c r="J59" s="10"/>
    </row>
    <row r="60" spans="6:11" x14ac:dyDescent="0.25">
      <c r="F60" s="10"/>
      <c r="J60" s="10"/>
    </row>
    <row r="61" spans="6:11" x14ac:dyDescent="0.25">
      <c r="F61" s="10"/>
      <c r="J61" s="10"/>
    </row>
    <row r="62" spans="6:11" x14ac:dyDescent="0.25">
      <c r="F62" s="10"/>
      <c r="J62" s="10"/>
    </row>
    <row r="63" spans="6:11" x14ac:dyDescent="0.25">
      <c r="F63" s="10"/>
      <c r="J63" s="10"/>
    </row>
    <row r="89" spans="6:10" x14ac:dyDescent="0.25">
      <c r="F89" s="10"/>
      <c r="J89" s="10"/>
    </row>
  </sheetData>
  <autoFilter ref="A2:L97">
    <sortState ref="A3:L100">
      <sortCondition ref="B2:B100"/>
    </sortState>
  </autoFilter>
  <dataConsolidate/>
  <mergeCells count="2">
    <mergeCell ref="E1:G1"/>
    <mergeCell ref="I1:K1"/>
  </mergeCells>
  <conditionalFormatting sqref="A3:L194">
    <cfRule type="expression" dxfId="6" priority="7">
      <formula>MOD(ROW(),2)=0</formula>
    </cfRule>
  </conditionalFormatting>
  <conditionalFormatting sqref="E3:F194 I3:J194">
    <cfRule type="cellIs" dxfId="5" priority="1" operator="greaterThan">
      <formula>3</formula>
    </cfRule>
    <cfRule type="cellIs" dxfId="4" priority="2" operator="between">
      <formula>1.9</formula>
      <formula>3</formula>
    </cfRule>
    <cfRule type="cellIs" dxfId="3" priority="3" operator="between">
      <formula>0</formula>
      <formula>1.8</formula>
    </cfRule>
  </conditionalFormatting>
  <conditionalFormatting sqref="G3:G194 K3:K194">
    <cfRule type="cellIs" dxfId="2" priority="4" operator="greaterThanOrEqual">
      <formula>15</formula>
    </cfRule>
    <cfRule type="cellIs" dxfId="1" priority="5" operator="between">
      <formula>8</formula>
      <formula>14.9</formula>
    </cfRule>
    <cfRule type="cellIs" dxfId="0" priority="6" operator="between">
      <formula>0</formula>
      <formula>9.9</formula>
    </cfRule>
  </conditionalFormatting>
  <dataValidations count="1">
    <dataValidation type="list" allowBlank="1" showInputMessage="1" showErrorMessage="1" sqref="L1:L1048576">
      <formula1>OPENCLOSED</formula1>
    </dataValidation>
  </dataValidations>
  <pageMargins left="0.25" right="0.25" top="0.75" bottom="0.75" header="0.3" footer="0.3"/>
  <pageSetup paperSize="8" scale="80" fitToHeight="0" orientation="landscape" r:id="rId1"/>
  <headerFooter>
    <oddHeader>&amp;LHull 2017 Risk Register</oddHeader>
    <oddFooter>&amp;RPage &amp;P of &amp;N
Printed on &amp;D at &amp;T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85038EEF-1798-4A24-98CC-FACE101748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CFB6BE-3419-4159-8EC5-1E36844BF86B}"/>
</file>

<file path=customXml/itemProps3.xml><?xml version="1.0" encoding="utf-8"?>
<ds:datastoreItem xmlns:ds="http://schemas.openxmlformats.org/officeDocument/2006/customXml" ds:itemID="{22D71041-B732-4A03-9719-C9B4B7F42EB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Guidance</vt:lpstr>
      <vt:lpstr>Risk register</vt:lpstr>
      <vt:lpstr>OPENCLOSED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Crawford, James</dc:creator>
  <cp:lastModifiedBy>JMitchell</cp:lastModifiedBy>
  <cp:lastPrinted>2016-07-12T17:00:52Z</cp:lastPrinted>
  <dcterms:created xsi:type="dcterms:W3CDTF">2015-07-09T11:31:33Z</dcterms:created>
  <dcterms:modified xsi:type="dcterms:W3CDTF">2017-02-12T22:22:01Z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