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ocuments\Hull Beermat Admin\"/>
    </mc:Choice>
  </mc:AlternateContent>
  <bookViews>
    <workbookView xWindow="0" yWindow="0" windowWidth="28800" windowHeight="14010" firstSheet="1" activeTab="1" xr2:uid="{00000000-000D-0000-FFFF-FFFF00000000}"/>
  </bookViews>
  <sheets>
    <sheet name="INTRO" sheetId="6" r:id="rId1"/>
    <sheet name="I&amp;E CASH" sheetId="1" r:id="rId2"/>
    <sheet name="IN-KIND" sheetId="7" r:id="rId3"/>
    <sheet name="Sheet4" sheetId="4" r:id="rId4"/>
  </sheets>
  <calcPr calcId="171026"/>
</workbook>
</file>

<file path=xl/calcChain.xml><?xml version="1.0" encoding="utf-8"?>
<calcChain xmlns="http://schemas.openxmlformats.org/spreadsheetml/2006/main">
  <c r="F30" i="1" l="1"/>
  <c r="F1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30" i="1"/>
  <c r="D30" i="1"/>
  <c r="E21" i="1"/>
  <c r="E22" i="1"/>
  <c r="E23" i="1"/>
  <c r="E24" i="1"/>
  <c r="E25" i="1"/>
  <c r="E26" i="1"/>
  <c r="E27" i="1"/>
  <c r="E29" i="1"/>
  <c r="E20" i="1"/>
  <c r="E8" i="1"/>
  <c r="E9" i="1"/>
  <c r="E10" i="1"/>
  <c r="E11" i="1"/>
  <c r="E12" i="1"/>
  <c r="E13" i="1"/>
  <c r="E14" i="1"/>
  <c r="E15" i="1"/>
  <c r="E16" i="1"/>
  <c r="E7" i="1"/>
  <c r="E17" i="1"/>
  <c r="E30" i="1"/>
</calcChain>
</file>

<file path=xl/sharedStrings.xml><?xml version="1.0" encoding="utf-8"?>
<sst xmlns="http://schemas.openxmlformats.org/spreadsheetml/2006/main" count="114" uniqueCount="78">
  <si>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</si>
  <si>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</si>
  <si>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</si>
  <si>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</si>
  <si>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</si>
  <si>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</si>
  <si>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</si>
  <si>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</si>
  <si>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</si>
  <si>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</si>
  <si>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</si>
  <si>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</si>
  <si>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</si>
  <si>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</si>
  <si>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</si>
  <si>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</si>
  <si>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</si>
  <si>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</si>
  <si>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</si>
  <si>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</si>
  <si>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</si>
  <si>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</si>
  <si>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</si>
  <si>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</si>
  <si>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</si>
  <si>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</si>
  <si>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</si>
  <si>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</si>
  <si>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</si>
  <si>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</si>
  <si>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</si>
  <si>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</si>
  <si>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</si>
  <si>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</si>
  <si>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</si>
  <si>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</si>
  <si>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</si>
  <si>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</si>
  <si>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</si>
  <si>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</si>
  <si>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</si>
  <si>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</si>
  <si>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</si>
  <si>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</si>
  <si>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</si>
  <si>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</si>
  <si>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</si>
  <si>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</si>
  <si>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</si>
  <si>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</si>
  <si>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</si>
  <si>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</si>
  <si>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</si>
  <si>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</si>
  <si>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</si>
  <si>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</si>
  <si>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</si>
  <si>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</si>
  <si>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</si>
  <si>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</si>
  <si>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</si>
  <si>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</si>
  <si>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</si>
  <si>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</si>
  <si>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</si>
  <si>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Lighthouse Creative &amp; Digital</t>
  </si>
  <si>
    <t>Hull Beermat Photography Festival</t>
  </si>
  <si>
    <t>CCP Grant</t>
  </si>
  <si>
    <t>Workshop Fees</t>
  </si>
  <si>
    <t>Travel &amp; Subsistence</t>
  </si>
  <si>
    <t>Venue Fees</t>
  </si>
  <si>
    <t>Printing</t>
  </si>
  <si>
    <t>Framing &amp; Printing</t>
  </si>
  <si>
    <t>Per Diums &amp; Refreshments</t>
  </si>
  <si>
    <t>Beermats Printing</t>
  </si>
  <si>
    <t>Delivery Iceland</t>
  </si>
  <si>
    <t>Media Campaign &amp; Project management</t>
  </si>
  <si>
    <t>Awards, badges &amp; banners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</si>
</sst>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7"/>
  <sheetViews>
    <sheetView tabSelected="1" workbookViewId="0">
      <selection activeCell="E25" sqref="E25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32" t="s">
        <v>65</v>
      </c>
      <c r="C3" s="33"/>
      <c r="D3" s="33"/>
      <c r="E3" s="33"/>
      <c r="F3" s="33"/>
      <c r="G3" s="33"/>
    </row>
    <row r="4" spans="1:7" x14ac:dyDescent="0.3">
      <c r="A4" s="3" t="s">
        <v>41</v>
      </c>
      <c r="B4" s="32" t="s">
        <v>66</v>
      </c>
      <c r="C4" s="33"/>
      <c r="D4" s="33"/>
      <c r="E4" s="33"/>
      <c r="F4" s="33"/>
      <c r="G4" s="33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3">
      <c r="A7" s="30"/>
      <c r="B7" s="7" t="s">
        <v>67</v>
      </c>
      <c r="C7" s="8">
        <v>9953.6</v>
      </c>
      <c r="D7" s="8">
        <v>9953.6</v>
      </c>
      <c r="E7" s="8">
        <f>C7-D7</f>
        <v>0</v>
      </c>
      <c r="F7" s="8">
        <v>0</v>
      </c>
      <c r="G7" s="7"/>
    </row>
    <row r="8" spans="1:7" x14ac:dyDescent="0.3">
      <c r="A8" s="30"/>
      <c r="B8" s="7"/>
      <c r="C8" s="8"/>
      <c r="D8" s="8"/>
      <c r="E8" s="8">
        <f t="shared" ref="E8:E16" si="0">C8-D8</f>
        <v>0</v>
      </c>
      <c r="F8" s="8"/>
      <c r="G8" s="7"/>
    </row>
    <row r="9" spans="1:7" x14ac:dyDescent="0.3">
      <c r="A9" s="30"/>
      <c r="B9" s="7"/>
      <c r="C9" s="8"/>
      <c r="D9" s="8"/>
      <c r="E9" s="8">
        <f t="shared" si="0"/>
        <v>0</v>
      </c>
      <c r="F9" s="8"/>
      <c r="G9" s="7"/>
    </row>
    <row r="10" spans="1:7" x14ac:dyDescent="0.3">
      <c r="A10" s="30"/>
      <c r="B10" s="7"/>
      <c r="C10" s="8"/>
      <c r="D10" s="8"/>
      <c r="E10" s="8">
        <f t="shared" si="0"/>
        <v>0</v>
      </c>
      <c r="F10" s="8"/>
      <c r="G10" s="7"/>
    </row>
    <row r="11" spans="1:7" x14ac:dyDescent="0.3">
      <c r="A11" s="30"/>
      <c r="B11" s="7"/>
      <c r="C11" s="8"/>
      <c r="D11" s="8"/>
      <c r="E11" s="8">
        <f t="shared" si="0"/>
        <v>0</v>
      </c>
      <c r="F11" s="8"/>
      <c r="G11" s="7"/>
    </row>
    <row r="12" spans="1:7" x14ac:dyDescent="0.3">
      <c r="A12" s="30"/>
      <c r="B12" s="7"/>
      <c r="C12" s="8"/>
      <c r="D12" s="8"/>
      <c r="E12" s="8">
        <f t="shared" si="0"/>
        <v>0</v>
      </c>
      <c r="F12" s="8"/>
      <c r="G12" s="7"/>
    </row>
    <row r="13" spans="1:7" x14ac:dyDescent="0.3">
      <c r="A13" s="30"/>
      <c r="B13" s="7"/>
      <c r="C13" s="8"/>
      <c r="D13" s="8"/>
      <c r="E13" s="8">
        <f t="shared" si="0"/>
        <v>0</v>
      </c>
      <c r="F13" s="8"/>
      <c r="G13" s="7"/>
    </row>
    <row r="14" spans="1:7" x14ac:dyDescent="0.3">
      <c r="A14" s="30"/>
      <c r="B14" s="7"/>
      <c r="C14" s="8"/>
      <c r="D14" s="8"/>
      <c r="E14" s="8">
        <f t="shared" si="0"/>
        <v>0</v>
      </c>
      <c r="F14" s="8"/>
      <c r="G14" s="7"/>
    </row>
    <row r="15" spans="1:7" x14ac:dyDescent="0.3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3">
      <c r="A16" s="30"/>
      <c r="B16" s="7"/>
      <c r="C16" s="8"/>
      <c r="D16" s="8"/>
      <c r="E16" s="8">
        <f t="shared" si="0"/>
        <v>0</v>
      </c>
      <c r="F16" s="8"/>
      <c r="G16" s="7"/>
    </row>
    <row r="17" spans="1:7" x14ac:dyDescent="0.3">
      <c r="A17" s="34" t="s">
        <v>49</v>
      </c>
      <c r="B17" s="35"/>
      <c r="C17" s="25">
        <f t="shared" ref="C17:D17" si="1">SUM(C7:C16)</f>
        <v>9953.6</v>
      </c>
      <c r="D17" s="25">
        <f t="shared" si="1"/>
        <v>9953.6</v>
      </c>
      <c r="E17" s="25">
        <f>SUM(E7:E16)</f>
        <v>0</v>
      </c>
      <c r="F17" s="25">
        <f t="shared" ref="F17" si="2">SUM(F7:F16)</f>
        <v>0</v>
      </c>
      <c r="G17" s="9"/>
    </row>
    <row r="18" spans="1:7" x14ac:dyDescent="0.3">
      <c r="A18" s="31"/>
      <c r="B18" s="31"/>
      <c r="C18" s="6"/>
      <c r="D18" s="6"/>
      <c r="E18" s="6"/>
      <c r="F18" s="6"/>
      <c r="G18" s="31"/>
    </row>
    <row r="19" spans="1:7" x14ac:dyDescent="0.3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x14ac:dyDescent="0.3">
      <c r="A20" s="12" t="s">
        <v>61</v>
      </c>
      <c r="B20" s="7" t="s">
        <v>68</v>
      </c>
      <c r="C20" s="8">
        <v>3600</v>
      </c>
      <c r="D20" s="8">
        <v>4200</v>
      </c>
      <c r="E20" s="8">
        <f>C20-D20</f>
        <v>-600</v>
      </c>
      <c r="F20" s="8">
        <v>4200</v>
      </c>
      <c r="G20" s="7"/>
    </row>
    <row r="21" spans="1:7" x14ac:dyDescent="0.3">
      <c r="A21" s="12" t="s">
        <v>61</v>
      </c>
      <c r="B21" s="7" t="s">
        <v>69</v>
      </c>
      <c r="C21" s="8">
        <v>920</v>
      </c>
      <c r="D21" s="8">
        <v>1080</v>
      </c>
      <c r="E21" s="8">
        <f t="shared" ref="E21:E29" si="3">C21-D21</f>
        <v>-160</v>
      </c>
      <c r="F21" s="8">
        <v>942</v>
      </c>
      <c r="G21" s="7"/>
    </row>
    <row r="22" spans="1:7" x14ac:dyDescent="0.3">
      <c r="A22" s="12" t="s">
        <v>64</v>
      </c>
      <c r="B22" s="7" t="s">
        <v>70</v>
      </c>
      <c r="C22" s="8">
        <v>270</v>
      </c>
      <c r="D22" s="8">
        <v>130</v>
      </c>
      <c r="E22" s="8">
        <f t="shared" si="3"/>
        <v>140</v>
      </c>
      <c r="F22" s="8">
        <v>135</v>
      </c>
      <c r="G22" s="7"/>
    </row>
    <row r="23" spans="1:7" x14ac:dyDescent="0.3">
      <c r="A23" s="12" t="s">
        <v>63</v>
      </c>
      <c r="B23" s="7" t="s">
        <v>76</v>
      </c>
      <c r="C23" s="8">
        <v>1200</v>
      </c>
      <c r="D23" s="8">
        <v>800</v>
      </c>
      <c r="E23" s="8">
        <f t="shared" si="3"/>
        <v>400</v>
      </c>
      <c r="F23" s="8">
        <v>800</v>
      </c>
      <c r="G23" s="7"/>
    </row>
    <row r="24" spans="1:7" x14ac:dyDescent="0.3">
      <c r="A24" s="12" t="s">
        <v>63</v>
      </c>
      <c r="B24" s="7" t="s">
        <v>71</v>
      </c>
      <c r="C24" s="8">
        <v>180</v>
      </c>
      <c r="D24" s="8">
        <v>65</v>
      </c>
      <c r="E24" s="8">
        <f t="shared" si="3"/>
        <v>115</v>
      </c>
      <c r="F24" s="8">
        <v>65</v>
      </c>
      <c r="G24" s="7"/>
    </row>
    <row r="25" spans="1:7" x14ac:dyDescent="0.3">
      <c r="A25" s="12" t="s">
        <v>61</v>
      </c>
      <c r="B25" s="7" t="s">
        <v>77</v>
      </c>
      <c r="C25" s="8">
        <v>240</v>
      </c>
      <c r="D25" s="8">
        <v>180</v>
      </c>
      <c r="E25" s="8">
        <f t="shared" si="3"/>
        <v>60</v>
      </c>
      <c r="F25" s="8">
        <v>431.2</v>
      </c>
      <c r="G25" s="7"/>
    </row>
    <row r="26" spans="1:7" x14ac:dyDescent="0.3">
      <c r="A26" s="12" t="s">
        <v>61</v>
      </c>
      <c r="B26" s="7" t="s">
        <v>72</v>
      </c>
      <c r="C26" s="8">
        <v>150</v>
      </c>
      <c r="D26" s="8">
        <v>300</v>
      </c>
      <c r="E26" s="8">
        <f t="shared" si="3"/>
        <v>-150</v>
      </c>
      <c r="F26" s="8">
        <v>350</v>
      </c>
      <c r="G26" s="7"/>
    </row>
    <row r="27" spans="1:7" x14ac:dyDescent="0.3">
      <c r="A27" s="12" t="s">
        <v>61</v>
      </c>
      <c r="B27" s="7" t="s">
        <v>74</v>
      </c>
      <c r="C27" s="8">
        <v>2616.4</v>
      </c>
      <c r="D27" s="8">
        <v>2616.4</v>
      </c>
      <c r="E27" s="8">
        <f t="shared" si="3"/>
        <v>0</v>
      </c>
      <c r="F27" s="8">
        <v>2616.1999999999998</v>
      </c>
      <c r="G27" s="7"/>
    </row>
    <row r="28" spans="1:7" x14ac:dyDescent="0.3">
      <c r="A28" s="12" t="s">
        <v>59</v>
      </c>
      <c r="B28" s="7" t="s">
        <v>75</v>
      </c>
      <c r="C28" s="8">
        <v>187.2</v>
      </c>
      <c r="D28" s="8">
        <v>187.2</v>
      </c>
      <c r="E28" s="8">
        <v>2.8</v>
      </c>
      <c r="F28" s="8">
        <v>190</v>
      </c>
      <c r="G28" s="7"/>
    </row>
    <row r="29" spans="1:7" x14ac:dyDescent="0.3">
      <c r="A29" s="12" t="s">
        <v>59</v>
      </c>
      <c r="B29" s="7" t="s">
        <v>73</v>
      </c>
      <c r="C29" s="8">
        <v>590</v>
      </c>
      <c r="D29" s="8">
        <v>400</v>
      </c>
      <c r="E29" s="8">
        <f t="shared" si="3"/>
        <v>190</v>
      </c>
      <c r="F29" s="8">
        <v>224.2</v>
      </c>
      <c r="G29" s="7"/>
    </row>
    <row r="30" spans="1:7" x14ac:dyDescent="0.3">
      <c r="A30" s="34" t="s">
        <v>51</v>
      </c>
      <c r="B30" s="35"/>
      <c r="C30" s="25">
        <f>SUM(C20:C29)</f>
        <v>9953.6</v>
      </c>
      <c r="D30" s="25">
        <f>SUM(D20:D29)</f>
        <v>9958.6</v>
      </c>
      <c r="E30" s="25">
        <f>SUM(E20:E29)</f>
        <v>-2.1999999999999886</v>
      </c>
      <c r="F30" s="25">
        <f t="shared" ref="F30" si="4">SUM(F20:F29)</f>
        <v>9953.6</v>
      </c>
      <c r="G30" s="9"/>
    </row>
    <row r="31" spans="1:7" x14ac:dyDescent="0.3">
      <c r="A31" s="31"/>
      <c r="B31" s="31"/>
      <c r="C31" s="6"/>
      <c r="D31" s="6"/>
      <c r="E31" s="6"/>
      <c r="F31" s="6"/>
      <c r="G31" s="31"/>
    </row>
    <row r="32" spans="1:7" x14ac:dyDescent="0.3">
      <c r="A32" s="36" t="s">
        <v>52</v>
      </c>
      <c r="B32" s="37"/>
      <c r="C32" s="37"/>
      <c r="D32" s="37"/>
      <c r="E32" s="37"/>
      <c r="F32" s="37"/>
      <c r="G32" s="37"/>
    </row>
    <row r="33" spans="3:7" x14ac:dyDescent="0.3">
      <c r="C33" s="6"/>
      <c r="D33" s="6"/>
      <c r="E33" s="6"/>
      <c r="F33" s="6"/>
      <c r="G33" s="31"/>
    </row>
    <row r="34" spans="3:7" x14ac:dyDescent="0.3">
      <c r="C34" s="6"/>
      <c r="D34" s="6"/>
      <c r="E34" s="6"/>
      <c r="F34" s="6"/>
      <c r="G34" s="31"/>
    </row>
    <row r="35" spans="3:7" x14ac:dyDescent="0.3">
      <c r="C35" s="6"/>
      <c r="D35" s="6"/>
      <c r="E35" s="6"/>
      <c r="F35" s="6"/>
      <c r="G35" s="31"/>
    </row>
    <row r="36" spans="3:7" x14ac:dyDescent="0.3">
      <c r="C36" s="6"/>
      <c r="D36" s="6"/>
      <c r="E36" s="6"/>
      <c r="F36" s="6"/>
      <c r="G36" s="31"/>
    </row>
    <row r="37" spans="3:7" x14ac:dyDescent="0.3">
      <c r="C37" s="6"/>
      <c r="D37" s="6"/>
      <c r="E37" s="6"/>
      <c r="F37" s="6"/>
      <c r="G37" s="31"/>
    </row>
    <row r="38" spans="3:7" x14ac:dyDescent="0.3">
      <c r="C38" s="6"/>
      <c r="D38" s="6"/>
      <c r="E38" s="6"/>
      <c r="F38" s="6"/>
      <c r="G38" s="31"/>
    </row>
    <row r="39" spans="3:7" x14ac:dyDescent="0.3">
      <c r="C39" s="6"/>
      <c r="D39" s="6"/>
      <c r="E39" s="6"/>
      <c r="F39" s="6"/>
      <c r="G39" s="31"/>
    </row>
    <row r="40" spans="3:7" x14ac:dyDescent="0.3">
      <c r="C40" s="6"/>
      <c r="D40" s="6"/>
      <c r="E40" s="6"/>
      <c r="F40" s="6"/>
      <c r="G40" s="31"/>
    </row>
    <row r="41" spans="3:7" x14ac:dyDescent="0.3">
      <c r="C41" s="6"/>
      <c r="D41" s="6"/>
      <c r="E41" s="6"/>
      <c r="F41" s="6"/>
      <c r="G41" s="31"/>
    </row>
    <row r="42" spans="3:7" x14ac:dyDescent="0.3">
      <c r="C42" s="6"/>
      <c r="D42" s="6"/>
      <c r="E42" s="6"/>
      <c r="F42" s="6"/>
      <c r="G42" s="31"/>
    </row>
    <row r="43" spans="3:7" x14ac:dyDescent="0.3">
      <c r="C43" s="6"/>
      <c r="D43" s="6"/>
      <c r="E43" s="6"/>
      <c r="F43" s="6"/>
      <c r="G43" s="31"/>
    </row>
    <row r="44" spans="3:7" x14ac:dyDescent="0.3">
      <c r="C44" s="6"/>
      <c r="D44" s="6"/>
      <c r="E44" s="6"/>
      <c r="F44" s="6"/>
      <c r="G44" s="31"/>
    </row>
    <row r="45" spans="3:7" x14ac:dyDescent="0.3">
      <c r="C45" s="6"/>
      <c r="D45" s="6"/>
      <c r="E45" s="6"/>
      <c r="F45" s="6"/>
      <c r="G45" s="31"/>
    </row>
    <row r="46" spans="3:7" x14ac:dyDescent="0.3">
      <c r="C46" s="6"/>
      <c r="D46" s="6"/>
      <c r="E46" s="6"/>
      <c r="F46" s="6"/>
      <c r="G46" s="31"/>
    </row>
    <row r="47" spans="3:7" x14ac:dyDescent="0.3">
      <c r="C47" s="6"/>
      <c r="D47" s="6"/>
      <c r="E47" s="6"/>
      <c r="F47" s="6"/>
      <c r="G47" s="31"/>
    </row>
    <row r="48" spans="3:7" x14ac:dyDescent="0.3">
      <c r="C48" s="6"/>
      <c r="D48" s="6"/>
      <c r="E48" s="6"/>
      <c r="F48" s="6"/>
      <c r="G48" s="31"/>
    </row>
    <row r="49" spans="3:7" x14ac:dyDescent="0.3">
      <c r="C49" s="6"/>
      <c r="D49" s="6"/>
      <c r="E49" s="6"/>
      <c r="F49" s="6"/>
      <c r="G49" s="31"/>
    </row>
    <row r="50" spans="3:7" x14ac:dyDescent="0.3">
      <c r="C50" s="6"/>
      <c r="D50" s="6"/>
      <c r="E50" s="6"/>
      <c r="F50" s="6"/>
      <c r="G50" s="31"/>
    </row>
    <row r="51" spans="3:7" x14ac:dyDescent="0.3">
      <c r="C51" s="6"/>
      <c r="D51" s="6"/>
      <c r="E51" s="6"/>
      <c r="F51" s="6"/>
      <c r="G51" s="31"/>
    </row>
    <row r="52" spans="3:7" x14ac:dyDescent="0.3">
      <c r="C52" s="6"/>
      <c r="D52" s="6"/>
      <c r="E52" s="6"/>
      <c r="F52" s="6"/>
      <c r="G52" s="31"/>
    </row>
    <row r="53" spans="3:7" x14ac:dyDescent="0.3">
      <c r="C53" s="6"/>
      <c r="D53" s="6"/>
      <c r="E53" s="6"/>
      <c r="F53" s="6"/>
      <c r="G53" s="31"/>
    </row>
    <row r="54" spans="3:7" x14ac:dyDescent="0.3">
      <c r="C54" s="6"/>
      <c r="D54" s="6"/>
      <c r="E54" s="6"/>
      <c r="F54" s="6"/>
      <c r="G54" s="31"/>
    </row>
    <row r="55" spans="3:7" x14ac:dyDescent="0.3">
      <c r="C55" s="6"/>
      <c r="D55" s="6"/>
      <c r="E55" s="6"/>
      <c r="F55" s="6"/>
      <c r="G55" s="31"/>
    </row>
    <row r="56" spans="3:7" x14ac:dyDescent="0.3">
      <c r="C56" s="6"/>
      <c r="D56" s="6"/>
      <c r="E56" s="6"/>
      <c r="F56" s="6"/>
      <c r="G56" s="31"/>
    </row>
    <row r="57" spans="3:7" x14ac:dyDescent="0.3">
      <c r="C57" s="6"/>
      <c r="D57" s="6"/>
      <c r="E57" s="6"/>
      <c r="F57" s="6"/>
      <c r="G57" s="31"/>
    </row>
    <row r="58" spans="3:7" x14ac:dyDescent="0.3">
      <c r="C58" s="6"/>
      <c r="D58" s="6"/>
      <c r="E58" s="6"/>
      <c r="F58" s="6"/>
      <c r="G58" s="31"/>
    </row>
    <row r="59" spans="3:7" x14ac:dyDescent="0.3">
      <c r="C59" s="6"/>
      <c r="D59" s="6"/>
      <c r="E59" s="6"/>
      <c r="F59" s="6"/>
      <c r="G59" s="31"/>
    </row>
    <row r="60" spans="3:7" x14ac:dyDescent="0.3">
      <c r="C60" s="6"/>
      <c r="D60" s="6"/>
      <c r="E60" s="6"/>
      <c r="F60" s="6"/>
      <c r="G60" s="31"/>
    </row>
    <row r="61" spans="3:7" x14ac:dyDescent="0.3">
      <c r="C61" s="6"/>
      <c r="D61" s="6"/>
      <c r="E61" s="6"/>
      <c r="F61" s="6"/>
      <c r="G61" s="31"/>
    </row>
    <row r="62" spans="3:7" x14ac:dyDescent="0.3">
      <c r="C62" s="6"/>
      <c r="D62" s="6"/>
      <c r="E62" s="6"/>
      <c r="F62" s="6"/>
      <c r="G62" s="31"/>
    </row>
    <row r="63" spans="3:7" x14ac:dyDescent="0.3">
      <c r="C63" s="6"/>
      <c r="D63" s="6"/>
      <c r="E63" s="6"/>
      <c r="F63" s="6"/>
      <c r="G63" s="31"/>
    </row>
    <row r="64" spans="3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  <row r="596" spans="3:7" x14ac:dyDescent="0.3">
      <c r="C596" s="6"/>
      <c r="D596" s="6"/>
      <c r="E596" s="6"/>
      <c r="F596" s="6"/>
      <c r="G596" s="31"/>
    </row>
    <row r="597" spans="3:7" x14ac:dyDescent="0.3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Sheet4!$A$2:$A$5</xm:f>
          </x14:formula1>
          <xm:sqref>A7:A16</xm:sqref>
        </x14:dataValidation>
        <x14:dataValidation type="list" allowBlank="1" showInputMessage="1" showErrorMessage="1" xr:uid="{00000000-0002-0000-0100-000001000000}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9"/>
  <sheetViews>
    <sheetView workbookViewId="0">
      <selection activeCell="E7" sqref="E7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/>
      <c r="C3" s="33"/>
      <c r="D3" s="33"/>
      <c r="E3" s="33"/>
      <c r="F3" s="33"/>
    </row>
    <row r="4" spans="1:6" x14ac:dyDescent="0.3">
      <c r="A4" s="3" t="s">
        <v>41</v>
      </c>
      <c r="B4" s="32"/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x14ac:dyDescent="0.3">
      <c r="A7" s="30" t="s">
        <v>54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3">
      <c r="A8" s="30" t="s">
        <v>54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 t="s">
        <v>54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49</v>
      </c>
      <c r="B17" s="35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55</v>
      </c>
    </row>
    <row r="2" spans="1:1" x14ac:dyDescent="0.3">
      <c r="A2" s="2" t="s">
        <v>56</v>
      </c>
    </row>
    <row r="3" spans="1:1" x14ac:dyDescent="0.3">
      <c r="A3" s="2" t="s">
        <v>57</v>
      </c>
    </row>
    <row r="4" spans="1:1" x14ac:dyDescent="0.3">
      <c r="A4" s="2" t="s">
        <v>58</v>
      </c>
    </row>
    <row r="5" spans="1:1" x14ac:dyDescent="0.3">
      <c r="A5" s="2" t="s">
        <v>59</v>
      </c>
    </row>
    <row r="7" spans="1:1" x14ac:dyDescent="0.3">
      <c r="A7" s="2" t="s">
        <v>60</v>
      </c>
    </row>
    <row r="8" spans="1:1" x14ac:dyDescent="0.3">
      <c r="A8" s="11" t="s">
        <v>61</v>
      </c>
    </row>
    <row r="9" spans="1:1" x14ac:dyDescent="0.3">
      <c r="A9" s="11" t="s">
        <v>62</v>
      </c>
    </row>
    <row r="10" spans="1:1" x14ac:dyDescent="0.3">
      <c r="A10" s="11" t="s">
        <v>63</v>
      </c>
    </row>
    <row r="11" spans="1:1" x14ac:dyDescent="0.3">
      <c r="A11" s="11" t="s">
        <v>64</v>
      </c>
    </row>
    <row r="12" spans="1:1" x14ac:dyDescent="0.3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63D364-71D3-445F-B1CA-89E1C6746EDD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80129174-c05c-43cc-8e32-21fcbdfe51b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874A9CB-C2C5-4437-A5EB-DD75706C05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Graeme Oxby</cp:lastModifiedBy>
  <cp:revision/>
  <dcterms:created xsi:type="dcterms:W3CDTF">2016-04-13T16:19:24Z</dcterms:created>
  <dcterms:modified xsi:type="dcterms:W3CDTF">2018-01-05T16:22:25Z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