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09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15" documentId="9_{72BD8F84-F159-47B5-B796-979C4412E708}" xr6:coauthVersionLast="19" xr6:coauthVersionMax="19" xr10:uidLastSave="{A2B4F120-BDBE-4C4E-8558-5C17651A75C9}"/>
  <bookViews>
    <workbookView xWindow="0" yWindow="0" windowWidth="20490" windowHeight="8115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<sst xmlns="http://schemas.openxmlformats.org/spreadsheetml/2006/main" count="20" uniqueCount="18">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</sst>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 xr3:uid="{AEA406A1-0E4B-5B11-9CD5-51D6E497D94C}">
      <selection activeCell="J9" sqref="J9"/>
    </sheetView>
  </sheetViews>
  <sheetFormatPr defaultColWidth="8.85546875" defaultRowHeight="16.5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/>
    <row r="3" spans="1:8" ht="21.95" customHeight="1">
      <c r="A3" s="2" t="s">
        <v>1</v>
      </c>
      <c r="B3" s="14"/>
      <c r="C3" s="11">
        <v>42871</v>
      </c>
      <c r="D3" s="17"/>
      <c r="E3" s="17"/>
    </row>
    <row r="4" spans="1:8" ht="7.5" customHeight="1">
      <c r="A4" s="3"/>
      <c r="B4" s="15"/>
      <c r="C4" s="4"/>
      <c r="D4" s="17"/>
      <c r="E4" s="17"/>
    </row>
    <row r="5" spans="1:8" ht="21.95" customHeight="1">
      <c r="A5" s="2" t="s">
        <v>2</v>
      </c>
      <c r="B5" s="14"/>
      <c r="C5" s="12">
        <v>0.19027777777777777</v>
      </c>
      <c r="D5" s="17"/>
      <c r="E5" s="17"/>
    </row>
    <row r="6" spans="1:8" ht="9" customHeight="1" thickBot="1"/>
    <row r="7" spans="1:8" ht="45" customHeight="1">
      <c r="A7" s="5" t="s">
        <v>3</v>
      </c>
      <c r="B7" s="20" t="s">
        <v>4</v>
      </c>
      <c r="C7" s="25" t="s">
        <v>5</v>
      </c>
      <c r="D7" s="37" t="s">
        <v>6</v>
      </c>
      <c r="E7" s="36" t="s">
        <v>7</v>
      </c>
      <c r="F7" s="25" t="s">
        <v>8</v>
      </c>
      <c r="G7" s="37" t="s">
        <v>6</v>
      </c>
      <c r="H7" s="36" t="s">
        <v>7</v>
      </c>
    </row>
    <row r="8" spans="1:8" ht="27.95" customHeight="1">
      <c r="A8" s="6" t="s">
        <v>9</v>
      </c>
      <c r="B8" s="21">
        <v>12250</v>
      </c>
      <c r="C8" s="26">
        <v>7286</v>
      </c>
      <c r="D8" s="38">
        <f>C8/$C$14</f>
        <v>0.44925391540263904</v>
      </c>
      <c r="E8" s="27">
        <f>C8/B8</f>
        <v>0.59477551020408159</v>
      </c>
      <c r="F8" s="26">
        <v>7459</v>
      </c>
      <c r="G8" s="38">
        <f>F8/$F$14</f>
        <v>0.44301241313773237</v>
      </c>
      <c r="H8" s="27">
        <f>F8/B8</f>
        <v>0.60889795918367351</v>
      </c>
    </row>
    <row r="9" spans="1:8" ht="27.95" customHeight="1">
      <c r="A9" s="6" t="s">
        <v>10</v>
      </c>
      <c r="B9" s="21">
        <v>3250</v>
      </c>
      <c r="C9" s="26">
        <v>2616</v>
      </c>
      <c r="D9" s="38">
        <f t="shared" ref="D9:D11" si="0">C9/$C$14</f>
        <v>0.1613022567517573</v>
      </c>
      <c r="E9" s="27">
        <f t="shared" ref="E9:E15" si="1">C9/B9</f>
        <v>0.80492307692307696</v>
      </c>
      <c r="F9" s="26">
        <v>2752</v>
      </c>
      <c r="G9" s="38">
        <f t="shared" ref="G9:G11" si="2">F9/$F$14</f>
        <v>0.16344954564352318</v>
      </c>
      <c r="H9" s="27">
        <f t="shared" ref="H9:H15" si="3">F9/B9</f>
        <v>0.84676923076923072</v>
      </c>
    </row>
    <row r="10" spans="1:8" ht="27.95" customHeight="1">
      <c r="A10" s="6" t="s">
        <v>11</v>
      </c>
      <c r="B10" s="21">
        <v>5500</v>
      </c>
      <c r="C10" s="26">
        <v>4891</v>
      </c>
      <c r="D10" s="38">
        <f t="shared" si="0"/>
        <v>0.30157849303243311</v>
      </c>
      <c r="E10" s="27">
        <f t="shared" si="1"/>
        <v>0.88927272727272733</v>
      </c>
      <c r="F10" s="26">
        <v>5034</v>
      </c>
      <c r="G10" s="38">
        <f t="shared" si="2"/>
        <v>0.2989843796400784</v>
      </c>
      <c r="H10" s="27">
        <f t="shared" si="3"/>
        <v>0.91527272727272724</v>
      </c>
    </row>
    <row r="11" spans="1:8" ht="27.95" customHeight="1">
      <c r="A11" s="6" t="s">
        <v>12</v>
      </c>
      <c r="B11" s="21">
        <v>4500</v>
      </c>
      <c r="C11" s="26">
        <v>1425</v>
      </c>
      <c r="D11" s="38">
        <f t="shared" si="0"/>
        <v>8.7865334813170548E-2</v>
      </c>
      <c r="E11" s="27">
        <f t="shared" si="1"/>
        <v>0.31666666666666665</v>
      </c>
      <c r="F11" s="26">
        <v>1592</v>
      </c>
      <c r="G11" s="38">
        <f t="shared" si="2"/>
        <v>9.4553661578666029E-2</v>
      </c>
      <c r="H11" s="27">
        <f t="shared" si="3"/>
        <v>0.3537777777777778</v>
      </c>
    </row>
    <row r="12" spans="1:8" ht="27.95" customHeight="1">
      <c r="A12" s="7" t="s">
        <v>13</v>
      </c>
      <c r="B12" s="22">
        <v>1900</v>
      </c>
      <c r="C12" s="28">
        <v>565</v>
      </c>
      <c r="D12" s="39">
        <f>C12/$C$15</f>
        <v>0.43494996150885296</v>
      </c>
      <c r="E12" s="29">
        <f t="shared" si="1"/>
        <v>0.29736842105263156</v>
      </c>
      <c r="F12" s="28">
        <v>636</v>
      </c>
      <c r="G12" s="39">
        <f>F12/$F$15</f>
        <v>0.4814534443603331</v>
      </c>
      <c r="H12" s="29">
        <f t="shared" si="3"/>
        <v>0.33473684210526317</v>
      </c>
    </row>
    <row r="13" spans="1:8" ht="27.95" customHeight="1" thickBot="1">
      <c r="A13" s="8" t="s">
        <v>14</v>
      </c>
      <c r="B13" s="23">
        <v>1100</v>
      </c>
      <c r="C13" s="30">
        <v>734</v>
      </c>
      <c r="D13" s="39">
        <f>C13/$C$15</f>
        <v>0.56505003849114699</v>
      </c>
      <c r="E13" s="34">
        <f t="shared" si="1"/>
        <v>0.66727272727272724</v>
      </c>
      <c r="F13" s="30">
        <v>685</v>
      </c>
      <c r="G13" s="39">
        <f>F13/$F$15</f>
        <v>0.5185465556396669</v>
      </c>
      <c r="H13" s="34">
        <f t="shared" si="3"/>
        <v>0.62272727272727268</v>
      </c>
    </row>
    <row r="14" spans="1:8" ht="27.95" customHeight="1" thickBot="1">
      <c r="A14" s="9" t="s">
        <v>15</v>
      </c>
      <c r="B14" s="24">
        <v>25500</v>
      </c>
      <c r="C14" s="31">
        <f>SUM(C8:C11)</f>
        <v>16218</v>
      </c>
      <c r="D14" s="40"/>
      <c r="E14" s="42">
        <f t="shared" si="1"/>
        <v>0.63600000000000001</v>
      </c>
      <c r="F14" s="31">
        <f>SUM(F8:F11)</f>
        <v>16837</v>
      </c>
      <c r="G14" s="40"/>
      <c r="H14" s="42">
        <f t="shared" si="3"/>
        <v>0.66027450980392155</v>
      </c>
    </row>
    <row r="15" spans="1:8" ht="27.95" customHeight="1" thickBot="1">
      <c r="A15" s="10" t="s">
        <v>16</v>
      </c>
      <c r="B15" s="35">
        <v>3000</v>
      </c>
      <c r="C15" s="32">
        <f>SUM(C12:C13)</f>
        <v>1299</v>
      </c>
      <c r="D15" s="41"/>
      <c r="E15" s="33">
        <f t="shared" si="1"/>
        <v>0.433</v>
      </c>
      <c r="F15" s="32">
        <f>SUM(F12:F13)</f>
        <v>1321</v>
      </c>
      <c r="G15" s="41"/>
      <c r="H15" s="33">
        <f t="shared" si="3"/>
        <v>0.44033333333333335</v>
      </c>
    </row>
    <row r="18" spans="1:8" ht="24.95" customHeight="1">
      <c r="A18" s="44" t="s">
        <v>17</v>
      </c>
      <c r="B18" s="44"/>
      <c r="C18" s="45"/>
      <c r="D18" s="45"/>
      <c r="E18" s="45"/>
      <c r="F18" s="45"/>
      <c r="G18" s="19"/>
      <c r="H18" s="19"/>
    </row>
    <row r="19" spans="1:8" ht="24.95" customHeight="1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1B594C1-0CD5-40B0-8A52-E30D99285F88}"/>
</file>

<file path=customXml/itemProps2.xml><?xml version="1.0" encoding="utf-8"?>
<ds:datastoreItem xmlns:ds="http://schemas.openxmlformats.org/officeDocument/2006/customXml" ds:itemID="{888E5164-6674-4DB7-AFBE-4A21503325E4}"/>
</file>

<file path=customXml/itemProps3.xml><?xml version="1.0" encoding="utf-8"?>
<ds:datastoreItem xmlns:ds="http://schemas.openxmlformats.org/officeDocument/2006/customXml" ds:itemID="{550A0D27-EBFA-479F-A969-8BE335383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2017-05-16T13:10:18Z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