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ate1904="1"/>
  <mc:AlternateContent xmlns:mc="http://schemas.openxmlformats.org/markup-compatibility/2006">
    <mc:Choice Requires="x15">
      <x15ac:absPath xmlns:x15ac="http://schemas.microsoft.com/office/spreadsheetml/2010/11/ac" url="C:\Users\mellorl\Hull 2017\Hull 2017 - Projects\Circus - Epicycle\Production\Catering\"/>
    </mc:Choice>
  </mc:AlternateContent>
  <bookViews>
    <workbookView xWindow="0" yWindow="0" windowWidth="20490" windowHeight="7530"/>
  </bookViews>
  <sheets>
    <sheet name="Sheet 1" sheetId="1" r:id="rId1"/>
  </sheets>
  <calcPr calcId="171027"/>
</workbook>
</file>

<file path=xl/calcChain.xml><?xml version="1.0" encoding="utf-8"?>
<calcChain xmlns="http://schemas.openxmlformats.org/spreadsheetml/2006/main">
  <c r="I11" i="1" l="1"/>
  <c r="I10" i="1"/>
  <c r="I9" i="1"/>
  <c r="I6" i="1"/>
  <c r="L9" i="1" l="1"/>
  <c r="G12" i="1" l="1"/>
  <c r="D12" i="1"/>
  <c r="L7" i="1" l="1"/>
  <c r="L12" i="1" s="1"/>
  <c r="L8" i="1"/>
  <c r="L10" i="1"/>
  <c r="L11" i="1"/>
  <c r="L6" i="1"/>
  <c r="K12" i="1"/>
  <c r="I7" i="1"/>
  <c r="J7" i="1" s="1"/>
  <c r="I8" i="1"/>
  <c r="J8" i="1" s="1"/>
  <c r="J9" i="1"/>
  <c r="J11" i="1"/>
  <c r="J6" i="1"/>
  <c r="J10" i="1" l="1"/>
  <c r="J12" i="1" s="1"/>
  <c r="L13" i="1" s="1"/>
  <c r="I12" i="1"/>
  <c r="L14" i="1" s="1"/>
</calcChain>
</file>

<file path=xl/comments1.xml><?xml version="1.0" encoding="utf-8"?>
<comments xmlns="http://schemas.openxmlformats.org/spreadsheetml/2006/main">
  <authors>
    <author>Author</author>
  </authors>
  <commentList>
    <comment ref="D6" authorId="0" shapeId="0">
      <text>
        <r>
          <rPr>
            <sz val="11"/>
            <color indexed="8"/>
            <rFont val="Helvetica"/>
          </rPr>
          <t>Author:
Drivers, Company, TG, Lily, Hannah, 1 lighting tech (Rich)</t>
        </r>
      </text>
    </comment>
    <comment ref="G6" authorId="0" shapeId="0">
      <text>
        <r>
          <rPr>
            <sz val="11"/>
            <color indexed="8"/>
            <rFont val="Helvetica"/>
          </rPr>
          <t>Author:
Company, TG, 1 lighting tech (Rich), Katy</t>
        </r>
      </text>
    </comment>
    <comment ref="D7" authorId="0" shapeId="0">
      <text>
        <r>
          <rPr>
            <sz val="11"/>
            <color indexed="8"/>
            <rFont val="Helvetica"/>
          </rPr>
          <t>Author:
Company, TG, Lighting Techs x2, Core Team (Lily, Hannah, Katy, Carys, Gareth)</t>
        </r>
      </text>
    </comment>
    <comment ref="G7" authorId="0" shapeId="0">
      <text>
        <r>
          <rPr>
            <sz val="11"/>
            <color indexed="8"/>
            <rFont val="Helvetica"/>
          </rPr>
          <t>Author:
Company, TG, Lighting Techs x2</t>
        </r>
      </text>
    </comment>
    <comment ref="D8" authorId="0" shapeId="0">
      <text>
        <r>
          <rPr>
            <sz val="11"/>
            <color indexed="8"/>
            <rFont val="Helvetica"/>
          </rPr>
          <t>Author:
Company, TG, Lighting techs x3, Lily, Hannah, Katy, Gareth</t>
        </r>
      </text>
    </comment>
    <comment ref="G8" authorId="0" shapeId="0">
      <text>
        <r>
          <rPr>
            <sz val="11"/>
            <color indexed="8"/>
            <rFont val="Helvetica"/>
          </rPr>
          <t>Author:
Company, TG, Lighting Techs x3, Hannah, Katy, Gareth</t>
        </r>
      </text>
    </comment>
    <comment ref="D9" authorId="0" shapeId="0">
      <text>
        <r>
          <rPr>
            <sz val="11"/>
            <color indexed="8"/>
            <rFont val="Helvetica"/>
          </rPr>
          <t>Author:
Per Diems</t>
        </r>
      </text>
    </comment>
    <comment ref="G9" authorId="0" shapeId="0">
      <text>
        <r>
          <rPr>
            <sz val="11"/>
            <color indexed="8"/>
            <rFont val="Helvetica"/>
          </rPr>
          <t>Author:
Company, TG, Core Team (Lily, Hannah, Katy, Gareth)</t>
        </r>
      </text>
    </comment>
    <comment ref="D10" authorId="0" shapeId="0">
      <text>
        <r>
          <rPr>
            <sz val="11"/>
            <color indexed="8"/>
            <rFont val="Helvetica"/>
          </rPr>
          <t>Author:
Per Diems</t>
        </r>
      </text>
    </comment>
    <comment ref="G10" authorId="0" shapeId="0">
      <text>
        <r>
          <rPr>
            <sz val="11"/>
            <color indexed="8"/>
            <rFont val="Helvetica"/>
          </rPr>
          <t>Author:
Company, TG, Core Team (Lily, Hannah, Katy, Gareth)</t>
        </r>
      </text>
    </comment>
    <comment ref="D11" authorId="0" shapeId="0">
      <text>
        <r>
          <rPr>
            <sz val="11"/>
            <color indexed="8"/>
            <rFont val="Helvetica"/>
          </rPr>
          <t>Author:
Company, TG, Lighting Techs x2</t>
        </r>
      </text>
    </comment>
  </commentList>
</comments>
</file>

<file path=xl/sharedStrings.xml><?xml version="1.0" encoding="utf-8"?>
<sst xmlns="http://schemas.openxmlformats.org/spreadsheetml/2006/main" count="47" uniqueCount="33">
  <si>
    <t>Table 1</t>
  </si>
  <si>
    <t xml:space="preserve">Epicycle - Catering Schedule </t>
  </si>
  <si>
    <t>Lunch Time</t>
  </si>
  <si>
    <t xml:space="preserve">Lunch Numbers </t>
  </si>
  <si>
    <t xml:space="preserve">Dinner Time </t>
  </si>
  <si>
    <t>Dinner Numbers</t>
  </si>
  <si>
    <t xml:space="preserve">Wednesday 9th August </t>
  </si>
  <si>
    <t>1pm</t>
  </si>
  <si>
    <t xml:space="preserve">Thursday 10th August </t>
  </si>
  <si>
    <t>Friday 11th August</t>
  </si>
  <si>
    <t xml:space="preserve">Saturday 12th August </t>
  </si>
  <si>
    <t xml:space="preserve">Sunday 13th August </t>
  </si>
  <si>
    <t xml:space="preserve">Monday 14th August </t>
  </si>
  <si>
    <t xml:space="preserve">1pm </t>
  </si>
  <si>
    <t>N/A</t>
  </si>
  <si>
    <t xml:space="preserve">People accounted for: </t>
  </si>
  <si>
    <t>2 Drivers</t>
  </si>
  <si>
    <t xml:space="preserve">14 Company </t>
  </si>
  <si>
    <t xml:space="preserve">1 TG (Adam) </t>
  </si>
  <si>
    <t>4 Hull 2017 Core Team (Katy, Lily, Hannah, Gareth)</t>
  </si>
  <si>
    <t>2 Lighting techs (3 on Friday)</t>
  </si>
  <si>
    <t>Total</t>
  </si>
  <si>
    <t>Cost ex vat</t>
  </si>
  <si>
    <t>Cost + Vat</t>
  </si>
  <si>
    <t>room hire ex vat</t>
  </si>
  <si>
    <t>Total inc vat</t>
  </si>
  <si>
    <t>Total ex vat</t>
  </si>
  <si>
    <t>room hire inc. vat</t>
  </si>
  <si>
    <t>11pm</t>
  </si>
  <si>
    <t>8pm</t>
  </si>
  <si>
    <t>10pm</t>
  </si>
  <si>
    <t>Dietary Requirements</t>
  </si>
  <si>
    <t>1 Vegetarian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</si>
</sst>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/>
      <sz val="10"/>
      <color indexed="8"/>
      <name val="Helvetica"/>
    </font>
    <font>
      <sz val="11"/>
      <color indexed="8"/>
      <name val="Helvetica"/>
    </font>
    <font>
      <sz val="10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vertical="top" wrapText="1"/>
    </xf>
    <xf numFmtId="0" fontId="2" fillId="0" borderId="9" xfId="0" applyNumberFormat="1" applyFont="1" applyBorder="1" applyAlignment="1">
      <alignment vertical="top" wrapText="1"/>
    </xf>
    <xf numFmtId="0" fontId="2" fillId="0" borderId="11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vertical="top" wrapText="1"/>
    </xf>
    <xf numFmtId="0" fontId="2" fillId="0" borderId="13" xfId="0" applyNumberFormat="1" applyFont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7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Y25"/>
  <sheetViews>
    <sheetView showGridLines="0" tabSelected="1" workbookViewId="0">
      <pane xSplit="1" ySplit="2" topLeftCell="B3" activePane="bottomRight" state="frozenSplit"/>
      <selection pane="topRight"/>
      <selection pane="bottomLeft"/>
      <selection pane="bottomRight" activeCell="C15" sqref="C15"/>
    </sheetView>
  </sheetViews>
  <sheetFormatPr defaultColWidth="9" defaultRowHeight="18" customHeight="1" x14ac:dyDescent="0.2"/>
  <cols>
    <col min="1" max="1" width="9.09765625" style="1" customWidth="1"/>
    <col min="2" max="2" width="18.296875" style="1" customWidth="1"/>
    <col min="3" max="3" width="9.09765625" style="1" customWidth="1"/>
    <col min="4" max="5" width="13.796875" style="31" customWidth="1"/>
    <col min="6" max="6" width="9.09765625" style="31" customWidth="1"/>
    <col min="7" max="8" width="14.3984375" style="31" customWidth="1"/>
    <col min="9" max="259" width="9.09765625" style="1" customWidth="1"/>
  </cols>
  <sheetData>
    <row r="1" spans="1:12" ht="15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0.65" customHeight="1" x14ac:dyDescent="0.2">
      <c r="A2" s="2"/>
      <c r="B2" s="3"/>
      <c r="C2" s="3"/>
      <c r="D2" s="24"/>
      <c r="E2" s="24"/>
      <c r="F2" s="24"/>
      <c r="G2" s="24"/>
      <c r="H2" s="24"/>
      <c r="I2" s="3"/>
      <c r="J2" s="3"/>
      <c r="K2" s="3"/>
      <c r="L2" s="3"/>
    </row>
    <row r="3" spans="1:12" ht="20.65" customHeight="1" x14ac:dyDescent="0.2">
      <c r="A3" s="4"/>
      <c r="B3" s="5" t="s">
        <v>1</v>
      </c>
      <c r="C3" s="6"/>
      <c r="D3" s="25"/>
      <c r="E3" s="25"/>
      <c r="F3" s="25"/>
      <c r="G3" s="25"/>
      <c r="H3" s="25"/>
      <c r="I3" s="6"/>
      <c r="J3" s="6"/>
      <c r="K3" s="6"/>
      <c r="L3" s="6"/>
    </row>
    <row r="4" spans="1:12" ht="20.45" customHeight="1" x14ac:dyDescent="0.2">
      <c r="A4" s="4"/>
      <c r="B4" s="6"/>
      <c r="C4" s="6"/>
      <c r="D4" s="25"/>
      <c r="E4" s="25"/>
      <c r="F4" s="25"/>
      <c r="G4" s="25"/>
      <c r="H4" s="25"/>
      <c r="I4" s="6"/>
      <c r="J4" s="6"/>
      <c r="K4" s="6"/>
      <c r="L4" s="6"/>
    </row>
    <row r="5" spans="1:12" ht="24.75" customHeight="1" x14ac:dyDescent="0.2">
      <c r="A5" s="7"/>
      <c r="B5" s="5"/>
      <c r="C5" s="5" t="s">
        <v>2</v>
      </c>
      <c r="D5" s="26" t="s">
        <v>3</v>
      </c>
      <c r="E5" s="26" t="s">
        <v>31</v>
      </c>
      <c r="F5" s="26" t="s">
        <v>4</v>
      </c>
      <c r="G5" s="26" t="s">
        <v>5</v>
      </c>
      <c r="H5" s="26" t="s">
        <v>31</v>
      </c>
      <c r="I5" s="5" t="s">
        <v>22</v>
      </c>
      <c r="J5" s="5" t="s">
        <v>23</v>
      </c>
      <c r="K5" s="5" t="s">
        <v>24</v>
      </c>
      <c r="L5" s="10" t="s">
        <v>27</v>
      </c>
    </row>
    <row r="6" spans="1:12" ht="20.45" customHeight="1" x14ac:dyDescent="0.2">
      <c r="A6" s="7"/>
      <c r="B6" s="5" t="s">
        <v>6</v>
      </c>
      <c r="C6" s="5" t="s">
        <v>7</v>
      </c>
      <c r="D6" s="26">
        <v>20</v>
      </c>
      <c r="E6" s="26" t="s">
        <v>32</v>
      </c>
      <c r="F6" s="26" t="s">
        <v>29</v>
      </c>
      <c r="G6" s="26">
        <v>17</v>
      </c>
      <c r="H6" s="26" t="s">
        <v>14</v>
      </c>
      <c r="I6" s="5">
        <f>D6*13.5+G6*13.5</f>
        <v>499.5</v>
      </c>
      <c r="J6" s="5">
        <f>I6*1.2</f>
        <v>599.4</v>
      </c>
      <c r="K6" s="14">
        <v>250</v>
      </c>
      <c r="L6" s="16">
        <f>K6*1.2</f>
        <v>300</v>
      </c>
    </row>
    <row r="7" spans="1:12" ht="20.45" customHeight="1" x14ac:dyDescent="0.2">
      <c r="A7" s="7"/>
      <c r="B7" s="5" t="s">
        <v>8</v>
      </c>
      <c r="C7" s="5" t="s">
        <v>7</v>
      </c>
      <c r="D7" s="26">
        <v>22</v>
      </c>
      <c r="E7" s="26" t="s">
        <v>32</v>
      </c>
      <c r="F7" s="26" t="s">
        <v>29</v>
      </c>
      <c r="G7" s="26">
        <v>17</v>
      </c>
      <c r="H7" s="26" t="s">
        <v>14</v>
      </c>
      <c r="I7" s="5">
        <f>D7*13.5+G7*13.5</f>
        <v>526.5</v>
      </c>
      <c r="J7" s="5">
        <f t="shared" ref="J7:J11" si="0">I7*1.2</f>
        <v>631.79999999999995</v>
      </c>
      <c r="K7" s="14">
        <v>250</v>
      </c>
      <c r="L7" s="16">
        <f t="shared" ref="L7:L11" si="1">K7*1.2</f>
        <v>300</v>
      </c>
    </row>
    <row r="8" spans="1:12" ht="20.45" customHeight="1" x14ac:dyDescent="0.2">
      <c r="A8" s="7"/>
      <c r="B8" s="5" t="s">
        <v>9</v>
      </c>
      <c r="C8" s="5" t="s">
        <v>7</v>
      </c>
      <c r="D8" s="26">
        <v>22</v>
      </c>
      <c r="E8" s="26" t="s">
        <v>32</v>
      </c>
      <c r="F8" s="26" t="s">
        <v>30</v>
      </c>
      <c r="G8" s="26">
        <v>21</v>
      </c>
      <c r="H8" s="26" t="s">
        <v>32</v>
      </c>
      <c r="I8" s="5">
        <f>D8*13.5+G8*13.5</f>
        <v>580.5</v>
      </c>
      <c r="J8" s="5">
        <f t="shared" si="0"/>
        <v>696.6</v>
      </c>
      <c r="K8" s="14">
        <v>250</v>
      </c>
      <c r="L8" s="16">
        <f t="shared" si="1"/>
        <v>300</v>
      </c>
    </row>
    <row r="9" spans="1:12" ht="20.45" customHeight="1" x14ac:dyDescent="0.2">
      <c r="A9" s="7"/>
      <c r="B9" s="5" t="s">
        <v>10</v>
      </c>
      <c r="C9" s="5" t="s">
        <v>7</v>
      </c>
      <c r="D9" s="33">
        <v>0</v>
      </c>
      <c r="E9" s="33"/>
      <c r="F9" s="27" t="s">
        <v>28</v>
      </c>
      <c r="G9" s="32">
        <v>19</v>
      </c>
      <c r="H9" s="26" t="s">
        <v>32</v>
      </c>
      <c r="I9" s="5">
        <f>D9*13.5+G9*13.5</f>
        <v>256.5</v>
      </c>
      <c r="J9" s="5">
        <f t="shared" si="0"/>
        <v>307.8</v>
      </c>
      <c r="K9" s="14">
        <v>100</v>
      </c>
      <c r="L9" s="16">
        <f>K9*1.2</f>
        <v>120</v>
      </c>
    </row>
    <row r="10" spans="1:12" ht="20.45" customHeight="1" x14ac:dyDescent="0.2">
      <c r="A10" s="7"/>
      <c r="B10" s="5" t="s">
        <v>11</v>
      </c>
      <c r="C10" s="5" t="s">
        <v>7</v>
      </c>
      <c r="D10" s="33">
        <v>0</v>
      </c>
      <c r="E10" s="33"/>
      <c r="F10" s="26" t="s">
        <v>28</v>
      </c>
      <c r="G10" s="26">
        <v>19</v>
      </c>
      <c r="H10" s="26" t="s">
        <v>32</v>
      </c>
      <c r="I10" s="5">
        <f>D10*13.5+G10*13.5</f>
        <v>256.5</v>
      </c>
      <c r="J10" s="5">
        <f t="shared" si="0"/>
        <v>307.8</v>
      </c>
      <c r="K10" s="14">
        <v>250</v>
      </c>
      <c r="L10" s="16">
        <f t="shared" si="1"/>
        <v>300</v>
      </c>
    </row>
    <row r="11" spans="1:12" ht="20.45" customHeight="1" thickBot="1" x14ac:dyDescent="0.25">
      <c r="A11" s="7"/>
      <c r="B11" s="10" t="s">
        <v>12</v>
      </c>
      <c r="C11" s="10" t="s">
        <v>13</v>
      </c>
      <c r="D11" s="28">
        <v>17</v>
      </c>
      <c r="E11" s="28" t="s">
        <v>14</v>
      </c>
      <c r="F11" s="28"/>
      <c r="G11" s="28"/>
      <c r="H11" s="28"/>
      <c r="I11" s="10">
        <f>D11*13.5+G11*13.5</f>
        <v>229.5</v>
      </c>
      <c r="J11" s="10">
        <f t="shared" si="0"/>
        <v>275.39999999999998</v>
      </c>
      <c r="K11" s="15">
        <v>100</v>
      </c>
      <c r="L11" s="17">
        <f t="shared" si="1"/>
        <v>120</v>
      </c>
    </row>
    <row r="12" spans="1:12" ht="20.45" customHeight="1" thickBot="1" x14ac:dyDescent="0.25">
      <c r="A12" s="9"/>
      <c r="B12" s="11" t="s">
        <v>21</v>
      </c>
      <c r="C12" s="12"/>
      <c r="D12" s="29">
        <f>SUM(D6:D11)</f>
        <v>81</v>
      </c>
      <c r="E12" s="29"/>
      <c r="F12" s="29"/>
      <c r="G12" s="29">
        <f>SUM(G6:G11)</f>
        <v>93</v>
      </c>
      <c r="H12" s="29"/>
      <c r="I12" s="12">
        <f>SUM(I6:I11)</f>
        <v>2349</v>
      </c>
      <c r="J12" s="12">
        <f>SUM(J6:J11)</f>
        <v>2818.8</v>
      </c>
      <c r="K12" s="13">
        <f>SUM(K6:K11)</f>
        <v>1200</v>
      </c>
      <c r="L12" s="18">
        <f>SUM(L6:L11)</f>
        <v>1440</v>
      </c>
    </row>
    <row r="13" spans="1:12" ht="20.45" customHeight="1" thickBot="1" x14ac:dyDescent="0.25">
      <c r="A13" s="7"/>
      <c r="B13" s="8"/>
      <c r="C13" s="8"/>
      <c r="D13" s="30"/>
      <c r="E13" s="30"/>
      <c r="F13" s="30"/>
      <c r="G13" s="30"/>
      <c r="H13" s="30"/>
      <c r="I13" s="8"/>
      <c r="J13" s="19"/>
      <c r="K13" s="20" t="s">
        <v>25</v>
      </c>
      <c r="L13" s="21">
        <f>L12+J12</f>
        <v>4258.8</v>
      </c>
    </row>
    <row r="14" spans="1:12" ht="20.45" customHeight="1" x14ac:dyDescent="0.2">
      <c r="A14" s="7"/>
      <c r="B14" s="5"/>
      <c r="C14" s="5"/>
      <c r="D14" s="26"/>
      <c r="E14" s="26"/>
      <c r="F14" s="26"/>
      <c r="G14" s="26"/>
      <c r="H14" s="26"/>
      <c r="I14" s="5"/>
      <c r="J14" s="5"/>
      <c r="K14" s="8" t="s">
        <v>26</v>
      </c>
      <c r="L14" s="8">
        <f>SUM(I12+K12)</f>
        <v>3549</v>
      </c>
    </row>
    <row r="15" spans="1:12" ht="20.45" customHeight="1" x14ac:dyDescent="0.2">
      <c r="A15" s="7"/>
      <c r="B15" s="5" t="s">
        <v>15</v>
      </c>
      <c r="C15" s="5"/>
      <c r="D15" s="26"/>
      <c r="E15" s="26"/>
      <c r="F15" s="26"/>
      <c r="G15" s="26"/>
      <c r="H15" s="26"/>
      <c r="I15" s="5"/>
      <c r="J15" s="5"/>
      <c r="K15" s="5"/>
      <c r="L15" s="5"/>
    </row>
    <row r="16" spans="1:12" ht="20.45" customHeight="1" x14ac:dyDescent="0.2">
      <c r="A16" s="7"/>
      <c r="B16" s="5" t="s">
        <v>16</v>
      </c>
      <c r="C16" s="5"/>
      <c r="D16" s="26"/>
      <c r="E16" s="26"/>
      <c r="F16" s="26"/>
      <c r="G16" s="26"/>
      <c r="H16" s="26"/>
      <c r="I16" s="5"/>
      <c r="J16" s="5"/>
      <c r="K16" s="5"/>
      <c r="L16" s="5"/>
    </row>
    <row r="17" spans="1:12" ht="20.45" customHeight="1" x14ac:dyDescent="0.2">
      <c r="A17" s="7"/>
      <c r="B17" s="5" t="s">
        <v>17</v>
      </c>
      <c r="C17" s="5"/>
      <c r="D17" s="26"/>
      <c r="E17" s="26"/>
      <c r="F17" s="26"/>
      <c r="G17" s="26"/>
      <c r="H17" s="26"/>
      <c r="I17" s="5"/>
      <c r="J17" s="5"/>
      <c r="K17" s="5"/>
      <c r="L17" s="5"/>
    </row>
    <row r="18" spans="1:12" ht="20.45" customHeight="1" x14ac:dyDescent="0.2">
      <c r="A18" s="7"/>
      <c r="B18" s="5" t="s">
        <v>18</v>
      </c>
      <c r="C18" s="5"/>
      <c r="D18" s="26"/>
      <c r="E18" s="26"/>
      <c r="F18" s="26"/>
      <c r="G18" s="26"/>
      <c r="H18" s="26"/>
      <c r="I18" s="5"/>
      <c r="J18" s="5"/>
      <c r="K18" s="5"/>
      <c r="L18" s="5"/>
    </row>
    <row r="19" spans="1:12" ht="32.450000000000003" customHeight="1" x14ac:dyDescent="0.2">
      <c r="A19" s="7"/>
      <c r="B19" s="5" t="s">
        <v>19</v>
      </c>
      <c r="C19" s="5"/>
      <c r="D19" s="26"/>
      <c r="E19" s="26"/>
      <c r="F19" s="26"/>
      <c r="G19" s="26"/>
      <c r="H19" s="26"/>
      <c r="I19" s="5"/>
      <c r="J19" s="5"/>
      <c r="K19" s="5"/>
      <c r="L19" s="5"/>
    </row>
    <row r="20" spans="1:12" ht="20.45" customHeight="1" x14ac:dyDescent="0.2">
      <c r="A20" s="7"/>
      <c r="B20" s="5" t="s">
        <v>20</v>
      </c>
      <c r="C20" s="5"/>
      <c r="D20" s="26"/>
      <c r="E20" s="26"/>
      <c r="F20" s="26"/>
      <c r="G20" s="26"/>
      <c r="H20" s="26"/>
      <c r="I20" s="5"/>
      <c r="J20" s="5"/>
      <c r="K20" s="5"/>
      <c r="L20" s="5"/>
    </row>
    <row r="21" spans="1:12" ht="20.45" customHeight="1" x14ac:dyDescent="0.2">
      <c r="A21" s="7"/>
      <c r="B21" s="6"/>
      <c r="C21" s="5"/>
      <c r="D21" s="26"/>
      <c r="E21" s="26"/>
      <c r="F21" s="26"/>
      <c r="G21" s="26"/>
      <c r="H21" s="26"/>
      <c r="I21" s="5"/>
      <c r="J21" s="5"/>
      <c r="K21" s="5"/>
      <c r="L21" s="5"/>
    </row>
    <row r="22" spans="1:12" ht="20.45" customHeight="1" x14ac:dyDescent="0.2">
      <c r="A22" s="7"/>
      <c r="B22" s="6"/>
      <c r="C22" s="5"/>
      <c r="D22" s="26"/>
      <c r="E22" s="26"/>
      <c r="F22" s="26"/>
      <c r="G22" s="26"/>
      <c r="H22" s="26"/>
      <c r="I22" s="5"/>
      <c r="J22" s="5"/>
      <c r="K22" s="5"/>
      <c r="L22" s="5"/>
    </row>
    <row r="23" spans="1:12" ht="20.45" customHeight="1" x14ac:dyDescent="0.2">
      <c r="A23" s="7"/>
      <c r="B23" s="5"/>
      <c r="C23" s="5"/>
      <c r="D23" s="26"/>
      <c r="E23" s="26"/>
      <c r="F23" s="26"/>
      <c r="G23" s="26"/>
      <c r="H23" s="26"/>
      <c r="I23" s="5"/>
      <c r="J23" s="5"/>
      <c r="K23" s="5"/>
      <c r="L23" s="5"/>
    </row>
    <row r="24" spans="1:12" ht="20.45" customHeight="1" x14ac:dyDescent="0.2">
      <c r="A24" s="7"/>
      <c r="B24" s="5"/>
      <c r="C24" s="5"/>
      <c r="D24" s="26"/>
      <c r="E24" s="26"/>
      <c r="F24" s="26"/>
      <c r="G24" s="26"/>
      <c r="H24" s="26"/>
      <c r="I24" s="5"/>
      <c r="J24" s="5"/>
      <c r="K24" s="5"/>
      <c r="L24" s="5"/>
    </row>
    <row r="25" spans="1:12" ht="20.45" customHeight="1" x14ac:dyDescent="0.2">
      <c r="A25" s="7"/>
      <c r="B25" s="5"/>
      <c r="C25" s="5"/>
      <c r="D25" s="26"/>
      <c r="E25" s="26"/>
      <c r="F25" s="26"/>
      <c r="G25" s="26"/>
      <c r="H25" s="26"/>
      <c r="I25" s="5"/>
      <c r="J25" s="5"/>
      <c r="K25" s="5"/>
      <c r="L25" s="5"/>
    </row>
  </sheetData>
  <mergeCells count="1">
    <mergeCell ref="A1:L1"/>
  </mergeCells>
  <pageMargins left="0.75" right="0.75" top="1" bottom="1" header="0.5" footer="0.5"/>
  <pageSetup scale="64" orientation="landscape" r:id="rId1"/>
  <headerFooter>
    <oddFooter>&amp;L&amp;"Helvetica,Regular"&amp;12&amp;K000000	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35318-C440-467E-8BC6-53193B2A4A7D}"/>
</file>

<file path=customXml/itemProps2.xml><?xml version="1.0" encoding="utf-8"?>
<ds:datastoreItem xmlns:ds="http://schemas.openxmlformats.org/officeDocument/2006/customXml" ds:itemID="{6B6227C5-9A2A-4813-847F-0869815251E1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0129174-c05c-43cc-8e32-21fcbdfe51bb"/>
    <ds:schemaRef ds:uri="958b15ed-c521-4290-b073-2e98d4cc1d7f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6BE6A57-7B4C-4797-8CD0-693ADEDDF7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Lynnsey Pilmer</dc:creator>
  <cp:lastModifiedBy>Lily Mellor (2017)</cp:lastModifiedBy>
  <cp:lastPrinted>2017-08-03T10:28:19Z</cp:lastPrinted>
  <dcterms:created xsi:type="dcterms:W3CDTF">2017-07-25T10:39:49Z</dcterms:created>
  <dcterms:modified xsi:type="dcterms:W3CDTF">2017-08-03T16:14:03Z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