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7906"/>
  <workbookPr defaultThemeVersion="124226"/>
  <mc:AlternateContent xmlns:mc="http://schemas.openxmlformats.org/markup-compatibility/2006">
    <mc:Choice Requires="x15">
      <x15ac:absPath xmlns:x15ac="http://schemas.microsoft.com/office/spreadsheetml/2010/11/ac" url="https://hull2017.sharepoint.com/Projects/Land of Green Ginger/A_Project Plan/2017/"/>
    </mc:Choice>
  </mc:AlternateContent>
  <xr:revisionPtr revIDLastSave="164" documentId="5C45F39307E351E6D0D15C332487F9D780FC26C3" xr6:coauthVersionLast="14" xr6:coauthVersionMax="14" xr10:uidLastSave="{AFC5BBDB-54D6-4DEC-BD9F-C78DAE8B2C27}"/>
  <bookViews>
    <workbookView xWindow="0" yWindow="0" windowWidth="28800" windowHeight="12210" firstSheet="1" activeTab="1" xr2:uid="{00000000-000D-0000-FFFF-FFFF00000000}"/>
  </bookViews>
  <sheets>
    <sheet name="Guidance" sheetId="2" r:id="rId1"/>
    <sheet name="Risk register" sheetId="1" r:id="rId2"/>
  </sheets>
  <definedNames>
    <definedName name="_xlnm._FilterDatabase" localSheetId="1" hidden="1">'Risk register'!$A$2:$L$99</definedName>
    <definedName name="OPENCLOSED">'Risk register'!$R$1:$R$2</definedName>
  </definedNames>
  <calcPr calcId="171026"/>
</workbook>
</file>

<file path=xl/calcChain.xml><?xml version="1.0" encoding="utf-8"?>
<calcChain xmlns="http://schemas.openxmlformats.org/spreadsheetml/2006/main">
  <c r="G12" i="1" l="1"/>
  <c r="G13" i="1"/>
  <c r="G14" i="1"/>
  <c r="G15" i="1"/>
  <c r="G16" i="1"/>
  <c r="G17" i="1"/>
  <c r="G18" i="1"/>
  <c r="G19" i="1"/>
  <c r="G20" i="1"/>
  <c r="G7" i="1"/>
  <c r="G8" i="1"/>
  <c r="G9" i="1"/>
  <c r="G10" i="1"/>
  <c r="G11" i="1"/>
  <c r="G6" i="1"/>
  <c r="G5" i="1"/>
  <c r="G43" i="1"/>
  <c r="K46" i="1"/>
  <c r="G44" i="1"/>
  <c r="K47" i="1"/>
  <c r="G45" i="1"/>
  <c r="K48" i="1"/>
  <c r="G46" i="1"/>
  <c r="K49" i="1"/>
  <c r="G47" i="1"/>
  <c r="K50" i="1"/>
  <c r="G48" i="1"/>
  <c r="K51" i="1"/>
  <c r="K8" i="1"/>
  <c r="K7" i="1"/>
  <c r="K18" i="1"/>
  <c r="K19" i="1"/>
  <c r="K4" i="1"/>
  <c r="K15" i="1"/>
  <c r="K17" i="1"/>
  <c r="K20" i="1"/>
  <c r="K21" i="1"/>
  <c r="K9" i="1"/>
  <c r="K12" i="1"/>
  <c r="K10" i="1"/>
  <c r="K11" i="1"/>
  <c r="K5" i="1"/>
  <c r="K16" i="1"/>
  <c r="K13" i="1"/>
  <c r="K14" i="1"/>
  <c r="K6" i="1"/>
  <c r="K3" i="1"/>
  <c r="K22" i="1"/>
  <c r="K23" i="1"/>
  <c r="K24" i="1"/>
  <c r="K25" i="1"/>
  <c r="K26" i="1"/>
  <c r="K27" i="1"/>
  <c r="K28" i="1"/>
  <c r="K29" i="1"/>
  <c r="K30" i="1"/>
  <c r="K31" i="1"/>
  <c r="K32" i="1"/>
  <c r="K33" i="1"/>
  <c r="K34" i="1"/>
  <c r="K35" i="1"/>
  <c r="K36" i="1"/>
  <c r="K37" i="1"/>
  <c r="K38" i="1"/>
  <c r="K39" i="1"/>
  <c r="K40" i="1"/>
  <c r="K41" i="1"/>
  <c r="K42" i="1"/>
  <c r="K43" i="1"/>
  <c r="K44" i="1"/>
  <c r="K45" i="1"/>
  <c r="G4" i="1"/>
  <c r="G3" i="1"/>
  <c r="G21" i="1"/>
  <c r="G22" i="1"/>
  <c r="G23" i="1"/>
  <c r="G24" i="1"/>
  <c r="G25" i="1"/>
  <c r="G26" i="1"/>
  <c r="G27" i="1"/>
  <c r="G28" i="1"/>
  <c r="G29" i="1"/>
  <c r="G30" i="1"/>
  <c r="G31" i="1"/>
  <c r="G32" i="1"/>
  <c r="G33" i="1"/>
  <c r="G34" i="1"/>
  <c r="G35" i="1"/>
  <c r="G36" i="1"/>
  <c r="G37" i="1"/>
  <c r="G38" i="1"/>
  <c r="G39" i="1"/>
  <c r="G40" i="1"/>
  <c r="G41" i="1"/>
  <c r="G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Crawford James</author>
    <author>Crawford, James</author>
  </authors>
  <commentList>
    <comment ref="B2" authorId="0" shapeId="0" xr:uid="{00000000-0006-0000-0100-000001000000}">
      <text>
        <r>
          <rPr>
            <b/>
            <sz val="9"/>
            <color indexed="81"/>
            <rFont val="Tahoma"/>
            <charset val="1"/>
          </rPr>
          <t>Crawford James:</t>
        </r>
        <r>
          <rPr>
            <sz val="9"/>
            <color indexed="81"/>
            <rFont val="Tahoma"/>
            <charset val="1"/>
          </rPr>
          <t xml:space="preserve">
What might happen?</t>
        </r>
      </text>
    </comment>
    <comment ref="C2" authorId="0" shapeId="0" xr:uid="{00000000-0006-0000-0100-000002000000}">
      <text>
        <r>
          <rPr>
            <b/>
            <sz val="9"/>
            <color indexed="81"/>
            <rFont val="Tahoma"/>
            <charset val="1"/>
          </rPr>
          <t>Crawford James:</t>
        </r>
        <r>
          <rPr>
            <sz val="9"/>
            <color indexed="81"/>
            <rFont val="Tahoma"/>
            <charset val="1"/>
          </rPr>
          <t xml:space="preserve">
What would be the result of that happening?</t>
        </r>
      </text>
    </comment>
    <comment ref="D2" authorId="0" shapeId="0" xr:uid="{00000000-0006-0000-0100-000003000000}">
      <text>
        <r>
          <rPr>
            <b/>
            <sz val="9"/>
            <color indexed="81"/>
            <rFont val="Tahoma"/>
            <charset val="1"/>
          </rPr>
          <t>Crawford James:</t>
        </r>
        <r>
          <rPr>
            <sz val="9"/>
            <color indexed="81"/>
            <rFont val="Tahoma"/>
            <charset val="1"/>
          </rPr>
          <t xml:space="preserve">
Who is responsible for managing this risk?</t>
        </r>
      </text>
    </comment>
    <comment ref="E2" authorId="1" shapeId="0" xr:uid="{00000000-0006-0000-0100-000004000000}">
      <text>
        <r>
          <rPr>
            <b/>
            <sz val="9"/>
            <color indexed="81"/>
            <rFont val="Tahoma"/>
            <family val="2"/>
          </rPr>
          <t>Crawford, James:</t>
        </r>
        <r>
          <rPr>
            <sz val="9"/>
            <color indexed="81"/>
            <rFont val="Tahoma"/>
            <family val="2"/>
          </rPr>
          <t xml:space="preserve">
1 - Rare, 2 - Unlikely, 3 - Possible, 4 - Likely, 5 - Almost certain</t>
        </r>
      </text>
    </comment>
    <comment ref="F2" authorId="1" shapeId="0" xr:uid="{00000000-0006-0000-0100-000005000000}">
      <text>
        <r>
          <rPr>
            <b/>
            <sz val="9"/>
            <color indexed="81"/>
            <rFont val="Tahoma"/>
            <family val="2"/>
          </rPr>
          <t>Crawford, James:</t>
        </r>
        <r>
          <rPr>
            <sz val="9"/>
            <color indexed="81"/>
            <rFont val="Tahoma"/>
            <family val="2"/>
          </rPr>
          <t xml:space="preserve">
1 - Negligible, 2 - Minor, 3 - Moderate, 4 - Major, 5 - Catastrophe</t>
        </r>
      </text>
    </comment>
    <comment ref="H2" authorId="0" shapeId="0" xr:uid="{00000000-0006-0000-0100-000006000000}">
      <text>
        <r>
          <rPr>
            <b/>
            <sz val="9"/>
            <color indexed="81"/>
            <rFont val="Tahoma"/>
            <family val="2"/>
          </rPr>
          <t xml:space="preserve">Crawford James: </t>
        </r>
        <r>
          <rPr>
            <sz val="9"/>
            <color indexed="81"/>
            <rFont val="Tahoma"/>
            <family val="2"/>
          </rPr>
          <t>What has happened, and what else is planned, to reduce either likelihood or impact of the risk happening, or both - only drop Residual Risk when these actions have taken effect.</t>
        </r>
      </text>
    </comment>
    <comment ref="I2" authorId="1" shapeId="0" xr:uid="{00000000-0006-0000-0100-000007000000}">
      <text>
        <r>
          <rPr>
            <b/>
            <sz val="9"/>
            <color indexed="81"/>
            <rFont val="Tahoma"/>
            <family val="2"/>
          </rPr>
          <t>Crawford, James:</t>
        </r>
        <r>
          <rPr>
            <sz val="9"/>
            <color indexed="81"/>
            <rFont val="Tahoma"/>
            <family val="2"/>
          </rPr>
          <t xml:space="preserve">
1 - Rare, 2 - Unlikely, 3 - Possible, 4 - Likely, 5 - Almost certain</t>
        </r>
      </text>
    </comment>
    <comment ref="J2" authorId="1" shapeId="0" xr:uid="{00000000-0006-0000-0100-000008000000}">
      <text>
        <r>
          <rPr>
            <b/>
            <sz val="9"/>
            <color indexed="81"/>
            <rFont val="Tahoma"/>
            <family val="2"/>
          </rPr>
          <t>Crawford, James:</t>
        </r>
        <r>
          <rPr>
            <sz val="9"/>
            <color indexed="81"/>
            <rFont val="Tahoma"/>
            <family val="2"/>
          </rPr>
          <t xml:space="preserve">
1 - Negligible, 2 - Minor, 3 - Moderate, 4 - Major, 5 - Catastrophe</t>
        </r>
      </text>
    </comment>
    <comment ref="L2" authorId="0" shapeId="0" xr:uid="{00000000-0006-0000-0100-000009000000}">
      <text>
        <r>
          <rPr>
            <b/>
            <sz val="9"/>
            <color indexed="81"/>
            <rFont val="Tahoma"/>
            <family val="2"/>
          </rPr>
          <t>Crawford James:</t>
        </r>
        <r>
          <rPr>
            <sz val="9"/>
            <color indexed="81"/>
            <rFont val="Tahoma"/>
            <family val="2"/>
          </rPr>
          <t xml:space="preserve">
Set to 'Closed' when it is no longer a risk to the project, eg all permissions are secured, all parties are contracted...</t>
        </r>
      </text>
    </comment>
  </commentList>
</comments>
</file>

<file path=xl/sharedStrings.xml><?xml version="1.0" encoding="utf-8"?>
<sst xmlns="http://schemas.openxmlformats.org/spreadsheetml/2006/main" count="194" uniqueCount="110">
  <si>
    <t>ABOUT PROJECT RISK REGISTERS</t>
  </si>
  <si>
    <r>
      <rPr>
        <b/>
        <sz val="11"/>
        <color theme="1"/>
        <rFont val="Calibri"/>
        <family val="2"/>
        <scheme val="minor"/>
      </rPr>
      <t>Every project we have any responsibility for delivering should have a project risk register</t>
    </r>
    <r>
      <rPr>
        <sz val="11"/>
        <color theme="1"/>
        <rFont val="Calibri"/>
        <family val="2"/>
        <scheme val="minor"/>
      </rPr>
      <t xml:space="preserve"> - it is a useful tool to ensure important things have been considered and safeguards put in place wherever possible. It is a </t>
    </r>
    <r>
      <rPr>
        <b/>
        <sz val="11"/>
        <color theme="1"/>
        <rFont val="Calibri"/>
        <family val="2"/>
        <scheme val="minor"/>
      </rPr>
      <t>live planning &amp; monitoring tool</t>
    </r>
    <r>
      <rPr>
        <sz val="11"/>
        <color theme="1"/>
        <rFont val="Calibri"/>
        <family val="2"/>
        <scheme val="minor"/>
      </rPr>
      <t>, to be updated and added to regularly.</t>
    </r>
  </si>
  <si>
    <r>
      <t xml:space="preserve">The </t>
    </r>
    <r>
      <rPr>
        <b/>
        <sz val="11"/>
        <color theme="1"/>
        <rFont val="Calibri"/>
        <family val="2"/>
        <scheme val="minor"/>
      </rPr>
      <t>Executive Producer owns the risk register</t>
    </r>
    <r>
      <rPr>
        <sz val="11"/>
        <color theme="1"/>
        <rFont val="Calibri"/>
        <family val="2"/>
        <scheme val="minor"/>
      </rPr>
      <t xml:space="preserve">, with Producer, Assistant Producer and third parties contributing. </t>
    </r>
    <r>
      <rPr>
        <b/>
        <sz val="11"/>
        <color theme="1"/>
        <rFont val="Calibri"/>
        <family val="2"/>
        <scheme val="minor"/>
      </rPr>
      <t>Third parties cannot own the risk register</t>
    </r>
    <r>
      <rPr>
        <sz val="11"/>
        <color theme="1"/>
        <rFont val="Calibri"/>
        <family val="2"/>
        <scheme val="minor"/>
      </rPr>
      <t>: there are some risks we cannot devolve (most obviously the risk that the third party will not deliver), and we remain responsible even for those we can. Completing a risk register will help ensure nothing falls between the gaps of in-house and third party delivery.</t>
    </r>
  </si>
  <si>
    <r>
      <t xml:space="preserve">The </t>
    </r>
    <r>
      <rPr>
        <b/>
        <sz val="11"/>
        <color theme="1"/>
        <rFont val="Calibri"/>
        <family val="2"/>
        <scheme val="minor"/>
      </rPr>
      <t>project team</t>
    </r>
    <r>
      <rPr>
        <sz val="11"/>
        <color theme="1"/>
        <rFont val="Calibri"/>
        <family val="2"/>
        <scheme val="minor"/>
      </rPr>
      <t xml:space="preserve"> should </t>
    </r>
    <r>
      <rPr>
        <b/>
        <sz val="11"/>
        <color theme="1"/>
        <rFont val="Calibri"/>
        <family val="2"/>
        <scheme val="minor"/>
      </rPr>
      <t>review</t>
    </r>
    <r>
      <rPr>
        <sz val="11"/>
        <color theme="1"/>
        <rFont val="Calibri"/>
        <family val="2"/>
        <scheme val="minor"/>
      </rPr>
      <t xml:space="preserve"> the risk register regularly. You might, for example, review all the residual red risks at one meeting, the ambers at the next etc…</t>
    </r>
  </si>
  <si>
    <r>
      <t xml:space="preserve">If a risk needs to be </t>
    </r>
    <r>
      <rPr>
        <b/>
        <sz val="11"/>
        <color theme="1"/>
        <rFont val="Calibri"/>
        <family val="2"/>
        <scheme val="minor"/>
      </rPr>
      <t>escalated</t>
    </r>
    <r>
      <rPr>
        <sz val="11"/>
        <color theme="1"/>
        <rFont val="Calibri"/>
        <family val="2"/>
        <scheme val="minor"/>
      </rPr>
      <t xml:space="preserve">, it should be raised via an Executive Producer at </t>
    </r>
    <r>
      <rPr>
        <b/>
        <sz val="11"/>
        <color theme="1"/>
        <rFont val="Calibri"/>
        <family val="2"/>
        <scheme val="minor"/>
      </rPr>
      <t>Tuesday Programming</t>
    </r>
    <r>
      <rPr>
        <sz val="11"/>
        <color theme="1"/>
        <rFont val="Calibri"/>
        <family val="2"/>
        <scheme val="minor"/>
      </rPr>
      <t>.</t>
    </r>
  </si>
  <si>
    <r>
      <rPr>
        <i/>
        <sz val="11"/>
        <color theme="1"/>
        <rFont val="Calibri"/>
        <family val="2"/>
        <scheme val="minor"/>
      </rPr>
      <t>NB Project risk registers are different to event risk assessments.</t>
    </r>
    <r>
      <rPr>
        <sz val="11"/>
        <color theme="1"/>
        <rFont val="Calibri"/>
        <family val="2"/>
        <scheme val="minor"/>
      </rPr>
      <t xml:space="preserve">
</t>
    </r>
    <r>
      <rPr>
        <b/>
        <sz val="11"/>
        <color theme="1"/>
        <rFont val="Calibri"/>
        <family val="2"/>
        <scheme val="minor"/>
      </rPr>
      <t>Event risk assessments</t>
    </r>
    <r>
      <rPr>
        <sz val="11"/>
        <color theme="1"/>
        <rFont val="Calibri"/>
        <family val="2"/>
        <scheme val="minor"/>
      </rPr>
      <t xml:space="preserve"> are about preventing harm during a fixed period of activity, and completed by the Tech &amp; Ops team.
</t>
    </r>
    <r>
      <rPr>
        <b/>
        <sz val="11"/>
        <color theme="1"/>
        <rFont val="Calibri"/>
        <family val="2"/>
        <scheme val="minor"/>
      </rPr>
      <t xml:space="preserve">Project risk registers </t>
    </r>
    <r>
      <rPr>
        <sz val="11"/>
        <color theme="1"/>
        <rFont val="Calibri"/>
        <family val="2"/>
        <scheme val="minor"/>
      </rPr>
      <t>are about foreseeing and preventing obstacles to your project.</t>
    </r>
  </si>
  <si>
    <t>HOW TO COMPLETE A PROJECT RISK REGISTER</t>
  </si>
  <si>
    <r>
      <t xml:space="preserve">Every </t>
    </r>
    <r>
      <rPr>
        <b/>
        <sz val="11"/>
        <color theme="1"/>
        <rFont val="Calibri"/>
        <family val="2"/>
        <scheme val="minor"/>
      </rPr>
      <t xml:space="preserve">risk </t>
    </r>
    <r>
      <rPr>
        <sz val="11"/>
        <color theme="1"/>
        <rFont val="Calibri"/>
        <family val="2"/>
        <scheme val="minor"/>
      </rPr>
      <t xml:space="preserve">(what could happen) has a </t>
    </r>
    <r>
      <rPr>
        <b/>
        <sz val="11"/>
        <color theme="1"/>
        <rFont val="Calibri"/>
        <family val="2"/>
        <scheme val="minor"/>
      </rPr>
      <t xml:space="preserve">potential impact </t>
    </r>
    <r>
      <rPr>
        <sz val="11"/>
        <color theme="1"/>
        <rFont val="Calibri"/>
        <family val="2"/>
        <scheme val="minor"/>
      </rPr>
      <t xml:space="preserve">(what that might cause) and requires </t>
    </r>
    <r>
      <rPr>
        <b/>
        <sz val="11"/>
        <color theme="1"/>
        <rFont val="Calibri"/>
        <family val="2"/>
        <scheme val="minor"/>
      </rPr>
      <t xml:space="preserve">mitigating action </t>
    </r>
    <r>
      <rPr>
        <sz val="11"/>
        <color theme="1"/>
        <rFont val="Calibri"/>
        <family val="2"/>
        <scheme val="minor"/>
      </rPr>
      <t xml:space="preserve">(what you're doing to prevent it). The </t>
    </r>
    <r>
      <rPr>
        <b/>
        <sz val="11"/>
        <color theme="1"/>
        <rFont val="Calibri"/>
        <family val="2"/>
        <scheme val="minor"/>
      </rPr>
      <t xml:space="preserve">risk owner </t>
    </r>
    <r>
      <rPr>
        <sz val="11"/>
        <color theme="1"/>
        <rFont val="Calibri"/>
        <family val="2"/>
        <scheme val="minor"/>
      </rPr>
      <t>is the person responsible for the risk and mitigating action.</t>
    </r>
  </si>
  <si>
    <r>
      <t xml:space="preserve">Risks are scored twice:
Firstly the </t>
    </r>
    <r>
      <rPr>
        <b/>
        <sz val="11"/>
        <color theme="1"/>
        <rFont val="Calibri"/>
        <family val="2"/>
        <scheme val="minor"/>
      </rPr>
      <t>inherent score</t>
    </r>
    <r>
      <rPr>
        <sz val="11"/>
        <color theme="1"/>
        <rFont val="Calibri"/>
        <family val="2"/>
        <scheme val="minor"/>
      </rPr>
      <t xml:space="preserve">, before mitigation, to help you see where to focus your energies;
Then the </t>
    </r>
    <r>
      <rPr>
        <b/>
        <sz val="11"/>
        <color theme="1"/>
        <rFont val="Calibri"/>
        <family val="2"/>
        <scheme val="minor"/>
      </rPr>
      <t>residual score</t>
    </r>
    <r>
      <rPr>
        <sz val="11"/>
        <color theme="1"/>
        <rFont val="Calibri"/>
        <family val="2"/>
        <scheme val="minor"/>
      </rPr>
      <t>, as it currently stands, to help you see where your mitigating actions haven't worked or are insufficient.</t>
    </r>
  </si>
  <si>
    <r>
      <t xml:space="preserve">Finally, when the risk is no longer a risk to the project, set its </t>
    </r>
    <r>
      <rPr>
        <b/>
        <sz val="11"/>
        <color theme="1"/>
        <rFont val="Calibri"/>
        <family val="2"/>
        <scheme val="minor"/>
      </rPr>
      <t>status</t>
    </r>
    <r>
      <rPr>
        <sz val="11"/>
        <color theme="1"/>
        <rFont val="Calibri"/>
        <family val="2"/>
        <scheme val="minor"/>
      </rPr>
      <t xml:space="preserve"> to Closed, so you can filter it out of future reviews.</t>
    </r>
  </si>
  <si>
    <t>Hover over a column heading on the risk register for help on what to put in that column.</t>
  </si>
  <si>
    <t>PROMPTS</t>
  </si>
  <si>
    <t>Here is a non-exhaustive list of risks you might consider for your project, with prompts for potential impact &amp; mitigating action:</t>
  </si>
  <si>
    <t>RISK</t>
  </si>
  <si>
    <t>POTENTIAL IMPACT</t>
  </si>
  <si>
    <t>MITIGATING ACTION</t>
  </si>
  <si>
    <t>Artistic content not representative of vision</t>
  </si>
  <si>
    <t>Reputational damage with creative team, stakeholders and general public</t>
  </si>
  <si>
    <t>eg well managed creative process, management of expectations</t>
  </si>
  <si>
    <t>Cost forecasts inaccurate</t>
  </si>
  <si>
    <t>Project goes over budget or other project costs must be reduced or removed</t>
  </si>
  <si>
    <t>eg thorough planning, reliable quotes</t>
  </si>
  <si>
    <t>Decision making causes delays</t>
  </si>
  <si>
    <t>Additional pressure on internal project team</t>
  </si>
  <si>
    <t>eg foreseeing required decisions (greenlight, on sale etc) and scheduling them in</t>
  </si>
  <si>
    <t>Failure to attract audience/participants</t>
  </si>
  <si>
    <t>Failure to achieve project objectives and Hull 2017 KPIs</t>
  </si>
  <si>
    <t>eg full MarComms plan</t>
  </si>
  <si>
    <t>Failure to contract all parties effectively</t>
  </si>
  <si>
    <t>Inability to deliver project</t>
  </si>
  <si>
    <t>eg early involvement of Legal team, use of standard templates</t>
  </si>
  <si>
    <t>Failure to engage creative team</t>
  </si>
  <si>
    <t>Failure to pay creative team, suppliers etc in timely manner</t>
  </si>
  <si>
    <t>Relationships sour; third parties unable to deliver due to cashflow issues</t>
  </si>
  <si>
    <t>eg early setting up of suppliers on system, correct use of POs, management of expectations</t>
  </si>
  <si>
    <t>Failure to secure appropriate venue</t>
  </si>
  <si>
    <t>eg early discussions, backup plans</t>
  </si>
  <si>
    <t>Failure to secure necessary permissions or licences</t>
  </si>
  <si>
    <t>Inability to delivery project</t>
  </si>
  <si>
    <t>eg early involvement of Tech &amp; Ops team, appropriate slot at ESAG</t>
  </si>
  <si>
    <t>Ill-defined scope: full extent of the project not explored and understood</t>
  </si>
  <si>
    <t>Additional pressure on internal project team; core components of project put at risk</t>
  </si>
  <si>
    <t>eg thorough planning</t>
  </si>
  <si>
    <t>Insufficient budget</t>
  </si>
  <si>
    <t>eg accurate forecasts, management of expectations</t>
  </si>
  <si>
    <t>Insufficient insurance cover</t>
  </si>
  <si>
    <t>Significant legal, financial and reputational repercussions for all partners</t>
  </si>
  <si>
    <t>eg early involvement of Legal team</t>
  </si>
  <si>
    <t>Lack of project management</t>
  </si>
  <si>
    <t>Project gets out of control; ineffective working causes unnecessary pressure; no agreement on roles, responsibilities, outcomes etc</t>
  </si>
  <si>
    <t>eg roles &amp; responsibilities defined, regular use of Artifax inc milestones, regular project team updates and/or meetings</t>
  </si>
  <si>
    <t>Partners fail to support/deliver as expected</t>
  </si>
  <si>
    <t>eg clear roles &amp; responsibilities, contracts where required, regular updates</t>
  </si>
  <si>
    <t>Procurement process causes delays</t>
  </si>
  <si>
    <t>Additional pressure on internal project team; failure to procure correctly causes legal issues</t>
  </si>
  <si>
    <t>eg early involvement of Tech &amp; Ops team</t>
  </si>
  <si>
    <t>Project documentation not managed centrally</t>
  </si>
  <si>
    <t>Files get out of sync; people work on different versions simultaneously; no 'single source of truth'</t>
  </si>
  <si>
    <t>eg agreement on shared document space with controlled access</t>
  </si>
  <si>
    <t>Reduced availability of project team (due to capacity, leave, turnover, illness etc)</t>
  </si>
  <si>
    <t>eg reliable documentation to allow others to pick up in someone's absence, advance planning for capacity &amp; planned leave</t>
  </si>
  <si>
    <t>Scope creep: uncontrolled additions to the project</t>
  </si>
  <si>
    <t>eg clearly defined project scope, clear process for managing change</t>
  </si>
  <si>
    <t>Staff or partners inexperienced</t>
  </si>
  <si>
    <t>Work takes longer than necessary; threats or opportunities are missed</t>
  </si>
  <si>
    <t>eg making more experienced staff available for support, training if required</t>
  </si>
  <si>
    <t>Suppliers fail to deliver</t>
  </si>
  <si>
    <t>eg thorough agreements/contracts</t>
  </si>
  <si>
    <t>Weather or natural environment</t>
  </si>
  <si>
    <t>Inability to deliver project as intended</t>
  </si>
  <si>
    <t>eg weatherproofing, indoor alternatives</t>
  </si>
  <si>
    <t>Inherent</t>
  </si>
  <si>
    <t>Residual</t>
  </si>
  <si>
    <t>Open</t>
  </si>
  <si>
    <t>Ref</t>
  </si>
  <si>
    <t>Risk</t>
  </si>
  <si>
    <t>Potential impact</t>
  </si>
  <si>
    <t>Risk owner</t>
  </si>
  <si>
    <t>Likelihood
(1-5)</t>
  </si>
  <si>
    <t>Impact
(1-5)</t>
  </si>
  <si>
    <t>Risk level</t>
  </si>
  <si>
    <t>Mitigating action</t>
  </si>
  <si>
    <t>Likelihood (1-5)</t>
  </si>
  <si>
    <t>Status</t>
  </si>
  <si>
    <t>Closed</t>
  </si>
  <si>
    <t>Katy</t>
  </si>
  <si>
    <t>Suppliers made aware of 30-day payment terms and all been set up on system already. POs raised and awaiting approval. Project budget includes detailed projected cashflow and Finance team are aware.</t>
  </si>
  <si>
    <t>Determine all insurance requirements. Early involvement of legal and HR teams.</t>
  </si>
  <si>
    <t>Scope of project signed off at SLT at greenlight. Detailed project brief attached to commissioning &amp; production agreement. All aware that no additional budget is available for extra activity.</t>
  </si>
  <si>
    <t>The creative process is well managed from start to finish of project by the producer, which includes a strict management of expectations on both sides</t>
  </si>
  <si>
    <t xml:space="preserve">Thorough planning between artist and producer, with reliable quotes provided on both sides. Producing team have learned from Pilot Projects which artists need to be carefully monitored in their spending. </t>
  </si>
  <si>
    <t>With careful planning, the producing team will foresee required decisions and schedule them in at appropriate times. Additional freelance support brought in when required.</t>
  </si>
  <si>
    <t>Laura</t>
  </si>
  <si>
    <t>Project team includes dedicated marketing, comms and digital staff to create a comprehensive MarComms plan</t>
  </si>
  <si>
    <t>Early involvement of Legal team and use of standard templates as well as beginning negotiations as early as possible</t>
  </si>
  <si>
    <t>Majority of artists have already been approached. Conversations with other creatives must continue to be maintained with goals set after each conversation</t>
  </si>
  <si>
    <t>Gareth</t>
  </si>
  <si>
    <t>Early involvement of Tech &amp; Ops team, appropriate slot at ESAG</t>
  </si>
  <si>
    <t>Thorough planning from the beginning of the project through to the end, which includes a rigorous M&amp;E process, allowing for points throughout the project to reassess roles, responsibilities, etc if needed</t>
  </si>
  <si>
    <t>Accurate forecasts will be made for each aspect of the project, and expectations will be managed</t>
  </si>
  <si>
    <t>Maddie</t>
  </si>
  <si>
    <t>Roles &amp; responsibilities defined and reassessed if needed, regular use of Artifax inc milestones as well as other project management tools, regular project team updates and/or meetings</t>
  </si>
  <si>
    <t>Clear roles &amp; responsibilities will be outlined at the start of each relationship, contracts will be used where required especially in terms of venues, regular updates will be sent to partners so they feel an integral part of the process</t>
  </si>
  <si>
    <t>Early involvement of Tech &amp; Ops team. Strict procedures have been put in place by the Tech &amp; Ops team across the whole company, which will be strictly followed in this project.</t>
  </si>
  <si>
    <t>Elizabeth</t>
  </si>
  <si>
    <t>Agreement on shared document space with controlled access by Assistant Producer.</t>
  </si>
  <si>
    <t>Reliable documentation to allow others to pick up in someone's absence, advance planning for capacity &amp; planned leave</t>
  </si>
  <si>
    <t xml:space="preserve">Making more experienced staff available for support, training if required and upskilling </t>
  </si>
  <si>
    <t>Thorough agreements/contracts created and in place with sufficient time before delivery. There will be a point in the process where we can reassess our suppliers if needs be.</t>
  </si>
  <si>
    <t xml:space="preserve">Weatherproofing all outdoor equipment and installations; indoor alternatives will be found for extreme situations.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</si>
</sst>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color rgb="FF9934CA"/>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0"/>
      <name val="Calibri"/>
      <family val="2"/>
      <scheme val="minor"/>
    </font>
    <font>
      <i/>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9934CA"/>
        <bgColor indexed="64"/>
      </patternFill>
    </fill>
    <fill>
      <patternFill patternType="solid">
        <fgColor rgb="FFFF7C80"/>
        <bgColor indexed="64"/>
      </patternFill>
    </fill>
    <fill>
      <patternFill patternType="solid">
        <fgColor theme="0"/>
        <bgColor indexed="64"/>
      </patternFill>
    </fill>
  </fills>
  <borders count="2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0"/>
      </top>
      <bottom style="thin">
        <color theme="0"/>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2" borderId="0" xfId="0" applyFill="1" applyAlignment="1">
      <alignment vertical="top" wrapText="1"/>
    </xf>
    <xf numFmtId="0" fontId="4" fillId="3" borderId="0" xfId="0" applyFont="1" applyFill="1" applyAlignment="1">
      <alignmen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vertical="top" wrapText="1"/>
    </xf>
    <xf numFmtId="0" fontId="0" fillId="2" borderId="1" xfId="0" applyFill="1" applyBorder="1" applyAlignment="1">
      <alignment vertical="top" wrapText="1"/>
    </xf>
    <xf numFmtId="0" fontId="4" fillId="3" borderId="4" xfId="0" applyFont="1" applyFill="1" applyBorder="1" applyAlignment="1">
      <alignment vertical="top" wrapText="1"/>
    </xf>
    <xf numFmtId="0" fontId="0" fillId="2" borderId="4" xfId="0" applyFill="1" applyBorder="1" applyAlignment="1">
      <alignment vertical="top" wrapText="1"/>
    </xf>
    <xf numFmtId="0" fontId="3" fillId="3" borderId="5"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1" xfId="0" applyFill="1" applyBorder="1" applyAlignment="1">
      <alignment horizontal="center" vertical="top" wrapText="1"/>
    </xf>
    <xf numFmtId="0" fontId="4" fillId="3" borderId="1" xfId="0" applyFont="1" applyFill="1" applyBorder="1" applyAlignment="1">
      <alignment vertical="top" wrapText="1"/>
    </xf>
    <xf numFmtId="0" fontId="3" fillId="3" borderId="9"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2" borderId="0" xfId="0" applyFill="1" applyAlignment="1">
      <alignment horizontal="center"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0" fillId="0" borderId="0" xfId="0" applyAlignment="1">
      <alignment vertical="top" wrapText="1"/>
    </xf>
    <xf numFmtId="0" fontId="0" fillId="2" borderId="10" xfId="0" applyFill="1" applyBorder="1" applyAlignment="1">
      <alignment vertical="top" wrapText="1"/>
    </xf>
    <xf numFmtId="0" fontId="0" fillId="5" borderId="10" xfId="0" applyFill="1" applyBorder="1" applyAlignment="1">
      <alignment vertical="top" wrapText="1"/>
    </xf>
    <xf numFmtId="0" fontId="6" fillId="4" borderId="11" xfId="0" applyFont="1" applyFill="1" applyBorder="1" applyAlignment="1">
      <alignment vertical="top" wrapText="1"/>
    </xf>
    <xf numFmtId="0" fontId="0" fillId="2" borderId="0" xfId="0" applyFill="1" applyBorder="1" applyAlignment="1">
      <alignment vertical="top" wrapText="1"/>
    </xf>
    <xf numFmtId="0" fontId="0" fillId="5" borderId="0" xfId="0" applyFill="1" applyBorder="1" applyAlignment="1">
      <alignment vertical="top" wrapText="1"/>
    </xf>
    <xf numFmtId="0" fontId="9" fillId="3" borderId="10" xfId="0" applyFont="1" applyFill="1" applyBorder="1" applyAlignment="1">
      <alignment horizontal="left" vertical="top" wrapText="1"/>
    </xf>
    <xf numFmtId="0" fontId="0" fillId="2" borderId="15" xfId="0" applyFill="1" applyBorder="1" applyAlignment="1">
      <alignment horizontal="left" vertical="top" wrapText="1"/>
    </xf>
    <xf numFmtId="0" fontId="0" fillId="2" borderId="0" xfId="0" applyFill="1" applyBorder="1" applyAlignment="1">
      <alignment horizontal="left" vertical="top" wrapText="1"/>
    </xf>
    <xf numFmtId="0" fontId="0" fillId="2" borderId="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16"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cellXfs>
  <cellStyles count="1">
    <cellStyle name="Normal" xfId="0" builtinId="0"/>
  </cellStyles>
  <dxfs count="19">
    <dxf>
      <font>
        <color rgb="FF00B050"/>
      </font>
    </dxf>
    <dxf>
      <font>
        <color theme="9"/>
      </font>
    </dxf>
    <dxf>
      <font>
        <color rgb="FF9C0006"/>
      </font>
    </dxf>
    <dxf>
      <fill>
        <patternFill>
          <bgColor theme="0" tint="-0.14996795556505021"/>
        </patternFill>
      </fill>
    </dxf>
    <dxf>
      <font>
        <color rgb="FF00B050"/>
      </font>
    </dxf>
    <dxf>
      <font>
        <color theme="9"/>
      </font>
    </dxf>
    <dxf>
      <font>
        <color rgb="FF9C0006"/>
      </font>
    </dxf>
    <dxf>
      <fill>
        <patternFill>
          <bgColor theme="0" tint="-0.14996795556505021"/>
        </patternFill>
      </fill>
    </dxf>
    <dxf>
      <font>
        <color rgb="FF00B050"/>
      </font>
    </dxf>
    <dxf>
      <font>
        <color theme="9"/>
      </font>
    </dxf>
    <dxf>
      <font>
        <color rgb="FF9C0006"/>
      </font>
    </dxf>
    <dxf>
      <fill>
        <patternFill>
          <bgColor theme="0" tint="-0.14996795556505021"/>
        </patternFill>
      </fill>
    </dxf>
    <dxf>
      <fill>
        <patternFill>
          <bgColor theme="6" tint="0.59996337778862885"/>
        </patternFill>
      </fill>
    </dxf>
    <dxf>
      <fill>
        <patternFill>
          <bgColor rgb="FFFFFF99"/>
        </patternFill>
      </fill>
    </dxf>
    <dxf>
      <fill>
        <patternFill>
          <bgColor rgb="FFFFC7CE"/>
        </patternFill>
      </fill>
    </dxf>
    <dxf>
      <font>
        <color rgb="FF00B050"/>
      </font>
    </dxf>
    <dxf>
      <font>
        <color theme="9"/>
      </font>
    </dxf>
    <dxf>
      <font>
        <color rgb="FF9C0006"/>
      </font>
    </dxf>
    <dxf>
      <fill>
        <patternFill>
          <bgColor theme="0" tint="-0.14996795556505021"/>
        </patternFill>
      </fill>
    </dxf>
  </dxfs>
  <tableStyles count="0" defaultTableStyle="TableStyleMedium2" defaultPivotStyle="PivotStyleLight16"/>
  <colors>
    <mruColors>
      <color rgb="FFFF7C80"/>
      <color rgb="FF9934CA"/>
      <color rgb="FFFEF1E6"/>
      <color rgb="FFFFFF99"/>
      <color rgb="FFFFC7CE"/>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8"/>
  <sheetViews>
    <sheetView workbookViewId="0" xr3:uid="{AEA406A1-0E4B-5B11-9CD5-51D6E497D94C}">
      <selection activeCell="B4" sqref="B4:D4"/>
    </sheetView>
  </sheetViews>
  <sheetFormatPr defaultRowHeight="15"/>
  <cols>
    <col min="1" max="1" width="2.7109375" style="18" customWidth="1"/>
    <col min="2" max="4" width="40.7109375" style="18" customWidth="1"/>
    <col min="5" max="5" width="37.28515625" style="18" customWidth="1"/>
    <col min="6" max="16384" width="9.140625" style="18"/>
  </cols>
  <sheetData>
    <row r="2" spans="2:4" ht="15.75">
      <c r="B2" s="24" t="s">
        <v>0</v>
      </c>
      <c r="C2" s="24"/>
      <c r="D2" s="24"/>
    </row>
    <row r="3" spans="2:4" ht="51" customHeight="1">
      <c r="B3" s="28" t="s">
        <v>1</v>
      </c>
      <c r="C3" s="29"/>
      <c r="D3" s="30"/>
    </row>
    <row r="4" spans="2:4" ht="65.25" customHeight="1">
      <c r="B4" s="25" t="s">
        <v>2</v>
      </c>
      <c r="C4" s="26"/>
      <c r="D4" s="27"/>
    </row>
    <row r="5" spans="2:4" ht="36" customHeight="1">
      <c r="B5" s="25" t="s">
        <v>3</v>
      </c>
      <c r="C5" s="26"/>
      <c r="D5" s="27"/>
    </row>
    <row r="6" spans="2:4" ht="20.25" customHeight="1">
      <c r="B6" s="25" t="s">
        <v>4</v>
      </c>
      <c r="C6" s="26"/>
      <c r="D6" s="27"/>
    </row>
    <row r="7" spans="2:4" ht="51" customHeight="1">
      <c r="B7" s="34" t="s">
        <v>5</v>
      </c>
      <c r="C7" s="35"/>
      <c r="D7" s="36"/>
    </row>
    <row r="9" spans="2:4" ht="15.75">
      <c r="B9" s="24" t="s">
        <v>6</v>
      </c>
      <c r="C9" s="24"/>
      <c r="D9" s="24"/>
    </row>
    <row r="10" spans="2:4" ht="36" customHeight="1">
      <c r="B10" s="28" t="s">
        <v>7</v>
      </c>
      <c r="C10" s="29"/>
      <c r="D10" s="30"/>
    </row>
    <row r="11" spans="2:4" ht="51" customHeight="1">
      <c r="B11" s="25" t="s">
        <v>8</v>
      </c>
      <c r="C11" s="26"/>
      <c r="D11" s="27"/>
    </row>
    <row r="12" spans="2:4" ht="20.25" customHeight="1">
      <c r="B12" s="25" t="s">
        <v>9</v>
      </c>
      <c r="C12" s="26"/>
      <c r="D12" s="27"/>
    </row>
    <row r="13" spans="2:4" ht="20.25" customHeight="1">
      <c r="B13" s="34" t="s">
        <v>10</v>
      </c>
      <c r="C13" s="35"/>
      <c r="D13" s="36"/>
    </row>
    <row r="15" spans="2:4" ht="15.75">
      <c r="B15" s="24" t="s">
        <v>11</v>
      </c>
      <c r="C15" s="24"/>
      <c r="D15" s="24"/>
    </row>
    <row r="16" spans="2:4" ht="20.25" customHeight="1">
      <c r="B16" s="31" t="s">
        <v>12</v>
      </c>
      <c r="C16" s="32"/>
      <c r="D16" s="33"/>
    </row>
    <row r="17" spans="2:4">
      <c r="B17" s="21" t="s">
        <v>13</v>
      </c>
      <c r="C17" s="21" t="s">
        <v>14</v>
      </c>
      <c r="D17" s="21" t="s">
        <v>15</v>
      </c>
    </row>
    <row r="18" spans="2:4" ht="30">
      <c r="B18" s="19" t="s">
        <v>16</v>
      </c>
      <c r="C18" s="20" t="s">
        <v>17</v>
      </c>
      <c r="D18" s="19" t="s">
        <v>18</v>
      </c>
    </row>
    <row r="19" spans="2:4" ht="30">
      <c r="B19" s="19" t="s">
        <v>19</v>
      </c>
      <c r="C19" s="20" t="s">
        <v>20</v>
      </c>
      <c r="D19" s="19" t="s">
        <v>21</v>
      </c>
    </row>
    <row r="20" spans="2:4" ht="45">
      <c r="B20" s="19" t="s">
        <v>22</v>
      </c>
      <c r="C20" s="20" t="s">
        <v>23</v>
      </c>
      <c r="D20" s="19" t="s">
        <v>24</v>
      </c>
    </row>
    <row r="21" spans="2:4" ht="30">
      <c r="B21" s="19" t="s">
        <v>25</v>
      </c>
      <c r="C21" s="20" t="s">
        <v>26</v>
      </c>
      <c r="D21" s="19" t="s">
        <v>27</v>
      </c>
    </row>
    <row r="22" spans="2:4" ht="30">
      <c r="B22" s="19" t="s">
        <v>28</v>
      </c>
      <c r="C22" s="20" t="s">
        <v>29</v>
      </c>
      <c r="D22" s="19" t="s">
        <v>30</v>
      </c>
    </row>
    <row r="23" spans="2:4">
      <c r="B23" s="19" t="s">
        <v>31</v>
      </c>
      <c r="C23" s="20" t="s">
        <v>29</v>
      </c>
      <c r="D23" s="19"/>
    </row>
    <row r="24" spans="2:4" ht="45">
      <c r="B24" s="19" t="s">
        <v>32</v>
      </c>
      <c r="C24" s="20" t="s">
        <v>33</v>
      </c>
      <c r="D24" s="19" t="s">
        <v>34</v>
      </c>
    </row>
    <row r="25" spans="2:4">
      <c r="B25" s="19" t="s">
        <v>35</v>
      </c>
      <c r="C25" s="20" t="s">
        <v>29</v>
      </c>
      <c r="D25" s="19" t="s">
        <v>36</v>
      </c>
    </row>
    <row r="26" spans="2:4" ht="30">
      <c r="B26" s="19" t="s">
        <v>37</v>
      </c>
      <c r="C26" s="20" t="s">
        <v>38</v>
      </c>
      <c r="D26" s="19" t="s">
        <v>39</v>
      </c>
    </row>
    <row r="27" spans="2:4" ht="45">
      <c r="B27" s="19" t="s">
        <v>40</v>
      </c>
      <c r="C27" s="20" t="s">
        <v>41</v>
      </c>
      <c r="D27" s="19" t="s">
        <v>42</v>
      </c>
    </row>
    <row r="28" spans="2:4" ht="30">
      <c r="B28" s="19" t="s">
        <v>43</v>
      </c>
      <c r="C28" s="20" t="s">
        <v>29</v>
      </c>
      <c r="D28" s="19" t="s">
        <v>44</v>
      </c>
    </row>
    <row r="29" spans="2:4" ht="30">
      <c r="B29" s="19" t="s">
        <v>45</v>
      </c>
      <c r="C29" s="20" t="s">
        <v>46</v>
      </c>
      <c r="D29" s="19" t="s">
        <v>47</v>
      </c>
    </row>
    <row r="30" spans="2:4" ht="60">
      <c r="B30" s="19" t="s">
        <v>48</v>
      </c>
      <c r="C30" s="20" t="s">
        <v>49</v>
      </c>
      <c r="D30" s="19" t="s">
        <v>50</v>
      </c>
    </row>
    <row r="31" spans="2:4" ht="30">
      <c r="B31" s="19" t="s">
        <v>51</v>
      </c>
      <c r="C31" s="20" t="s">
        <v>23</v>
      </c>
      <c r="D31" s="19" t="s">
        <v>52</v>
      </c>
    </row>
    <row r="32" spans="2:4" ht="45">
      <c r="B32" s="19" t="s">
        <v>53</v>
      </c>
      <c r="C32" s="20" t="s">
        <v>54</v>
      </c>
      <c r="D32" s="19" t="s">
        <v>55</v>
      </c>
    </row>
    <row r="33" spans="2:4" ht="45">
      <c r="B33" s="19" t="s">
        <v>56</v>
      </c>
      <c r="C33" s="20" t="s">
        <v>57</v>
      </c>
      <c r="D33" s="19" t="s">
        <v>58</v>
      </c>
    </row>
    <row r="34" spans="2:4" ht="45">
      <c r="B34" s="19" t="s">
        <v>59</v>
      </c>
      <c r="C34" s="20" t="s">
        <v>23</v>
      </c>
      <c r="D34" s="19" t="s">
        <v>60</v>
      </c>
    </row>
    <row r="35" spans="2:4" ht="45">
      <c r="B35" s="19" t="s">
        <v>61</v>
      </c>
      <c r="C35" s="20" t="s">
        <v>41</v>
      </c>
      <c r="D35" s="19" t="s">
        <v>62</v>
      </c>
    </row>
    <row r="36" spans="2:4" ht="30">
      <c r="B36" s="19" t="s">
        <v>63</v>
      </c>
      <c r="C36" s="20" t="s">
        <v>64</v>
      </c>
      <c r="D36" s="19" t="s">
        <v>65</v>
      </c>
    </row>
    <row r="37" spans="2:4">
      <c r="B37" s="19" t="s">
        <v>66</v>
      </c>
      <c r="C37" s="20" t="s">
        <v>29</v>
      </c>
      <c r="D37" s="19" t="s">
        <v>67</v>
      </c>
    </row>
    <row r="38" spans="2:4">
      <c r="B38" s="19" t="s">
        <v>68</v>
      </c>
      <c r="C38" s="20" t="s">
        <v>69</v>
      </c>
      <c r="D38" s="19" t="s">
        <v>70</v>
      </c>
    </row>
  </sheetData>
  <mergeCells count="13">
    <mergeCell ref="B2:D2"/>
    <mergeCell ref="B5:D5"/>
    <mergeCell ref="B4:D4"/>
    <mergeCell ref="B3:D3"/>
    <mergeCell ref="B16:D16"/>
    <mergeCell ref="B15:D15"/>
    <mergeCell ref="B9:D9"/>
    <mergeCell ref="B13:D13"/>
    <mergeCell ref="B12:D12"/>
    <mergeCell ref="B11:D11"/>
    <mergeCell ref="B10:D10"/>
    <mergeCell ref="B7:D7"/>
    <mergeCell ref="B6:D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1"/>
  <sheetViews>
    <sheetView tabSelected="1" zoomScaleNormal="100" workbookViewId="0" xr3:uid="{958C4451-9541-5A59-BF78-D2F731DF1C81}">
      <pane ySplit="2" topLeftCell="A8" activePane="bottomLeft" state="frozen"/>
      <selection pane="bottomLeft" activeCell="A12" sqref="A12:XFD12"/>
    </sheetView>
  </sheetViews>
  <sheetFormatPr defaultColWidth="9.140625" defaultRowHeight="15"/>
  <cols>
    <col min="1" max="1" width="6.28515625" style="1" bestFit="1" customWidth="1"/>
    <col min="2" max="3" width="30.7109375" style="1" customWidth="1"/>
    <col min="4" max="4" width="12.7109375" style="6" customWidth="1"/>
    <col min="5" max="5" width="10.7109375" style="10" customWidth="1"/>
    <col min="6" max="6" width="10.7109375" style="15" customWidth="1"/>
    <col min="7" max="7" width="10.7109375" style="11" customWidth="1"/>
    <col min="8" max="8" width="53.85546875" style="8" customWidth="1"/>
    <col min="9" max="9" width="10.7109375" style="10" customWidth="1"/>
    <col min="10" max="10" width="10.7109375" style="15" customWidth="1"/>
    <col min="11" max="11" width="10.7109375" style="11" customWidth="1"/>
    <col min="12" max="12" width="9" style="1" customWidth="1"/>
    <col min="13" max="13" width="0.85546875" style="1" customWidth="1"/>
    <col min="14" max="17" width="9.140625" style="1" customWidth="1"/>
    <col min="18" max="16384" width="9.140625" style="1"/>
  </cols>
  <sheetData>
    <row r="1" spans="1:18" s="2" customFormat="1">
      <c r="D1" s="12"/>
      <c r="E1" s="37" t="s">
        <v>71</v>
      </c>
      <c r="F1" s="38"/>
      <c r="G1" s="39"/>
      <c r="H1" s="7"/>
      <c r="I1" s="40" t="s">
        <v>72</v>
      </c>
      <c r="J1" s="41"/>
      <c r="K1" s="42"/>
      <c r="R1" s="16" t="s">
        <v>73</v>
      </c>
    </row>
    <row r="2" spans="1:18" s="3" customFormat="1" ht="30">
      <c r="A2" s="3" t="s">
        <v>74</v>
      </c>
      <c r="B2" s="3" t="s">
        <v>75</v>
      </c>
      <c r="C2" s="3" t="s">
        <v>76</v>
      </c>
      <c r="D2" s="5" t="s">
        <v>77</v>
      </c>
      <c r="E2" s="9" t="s">
        <v>78</v>
      </c>
      <c r="F2" s="9" t="s">
        <v>79</v>
      </c>
      <c r="G2" s="13" t="s">
        <v>80</v>
      </c>
      <c r="H2" s="5" t="s">
        <v>81</v>
      </c>
      <c r="I2" s="4" t="s">
        <v>82</v>
      </c>
      <c r="J2" s="4" t="s">
        <v>79</v>
      </c>
      <c r="K2" s="14" t="s">
        <v>80</v>
      </c>
      <c r="L2" s="3" t="s">
        <v>83</v>
      </c>
      <c r="R2" s="17" t="s">
        <v>84</v>
      </c>
    </row>
    <row r="3" spans="1:18" ht="60">
      <c r="A3" s="1">
        <v>1</v>
      </c>
      <c r="B3" s="1" t="s">
        <v>32</v>
      </c>
      <c r="C3" s="1" t="s">
        <v>33</v>
      </c>
      <c r="D3" s="6" t="s">
        <v>85</v>
      </c>
      <c r="E3" s="10">
        <v>3</v>
      </c>
      <c r="F3" s="15">
        <v>5</v>
      </c>
      <c r="G3" s="11">
        <f t="shared" ref="G3:G42" si="0">E3*F3</f>
        <v>15</v>
      </c>
      <c r="H3" s="8" t="s">
        <v>86</v>
      </c>
      <c r="I3" s="10">
        <v>3</v>
      </c>
      <c r="J3" s="15">
        <v>5</v>
      </c>
      <c r="K3" s="11">
        <f t="shared" ref="K3:K45" si="1">I3*J3</f>
        <v>15</v>
      </c>
      <c r="L3" s="1" t="s">
        <v>73</v>
      </c>
    </row>
    <row r="4" spans="1:18" ht="45">
      <c r="A4" s="1">
        <v>2</v>
      </c>
      <c r="B4" s="1" t="s">
        <v>45</v>
      </c>
      <c r="C4" s="1" t="s">
        <v>46</v>
      </c>
      <c r="D4" s="6" t="s">
        <v>85</v>
      </c>
      <c r="E4" s="10">
        <v>3</v>
      </c>
      <c r="F4" s="15">
        <v>5</v>
      </c>
      <c r="G4" s="11">
        <f t="shared" si="0"/>
        <v>15</v>
      </c>
      <c r="H4" s="8" t="s">
        <v>87</v>
      </c>
      <c r="I4" s="10">
        <v>3</v>
      </c>
      <c r="J4" s="15">
        <v>5</v>
      </c>
      <c r="K4" s="11">
        <f t="shared" si="1"/>
        <v>15</v>
      </c>
      <c r="L4" s="1" t="s">
        <v>73</v>
      </c>
    </row>
    <row r="5" spans="1:18" ht="60">
      <c r="A5" s="1">
        <v>3</v>
      </c>
      <c r="B5" s="1" t="s">
        <v>61</v>
      </c>
      <c r="C5" s="1" t="s">
        <v>41</v>
      </c>
      <c r="D5" s="6" t="s">
        <v>85</v>
      </c>
      <c r="E5" s="10">
        <v>4</v>
      </c>
      <c r="F5" s="15">
        <v>4</v>
      </c>
      <c r="G5" s="11">
        <f>E5*F5</f>
        <v>16</v>
      </c>
      <c r="H5" s="8" t="s">
        <v>88</v>
      </c>
      <c r="I5" s="10">
        <v>2</v>
      </c>
      <c r="J5" s="15">
        <v>4</v>
      </c>
      <c r="K5" s="11">
        <f t="shared" si="1"/>
        <v>8</v>
      </c>
      <c r="L5" s="1" t="s">
        <v>73</v>
      </c>
    </row>
    <row r="6" spans="1:18" ht="45">
      <c r="A6" s="1">
        <v>4</v>
      </c>
      <c r="B6" s="22" t="s">
        <v>16</v>
      </c>
      <c r="C6" s="23" t="s">
        <v>17</v>
      </c>
      <c r="D6" s="6" t="s">
        <v>85</v>
      </c>
      <c r="E6" s="10">
        <v>3</v>
      </c>
      <c r="F6" s="15">
        <v>4</v>
      </c>
      <c r="G6" s="11">
        <f>E6*F6</f>
        <v>12</v>
      </c>
      <c r="H6" s="8" t="s">
        <v>89</v>
      </c>
      <c r="I6" s="10">
        <v>2</v>
      </c>
      <c r="J6" s="15">
        <v>4</v>
      </c>
      <c r="K6" s="11">
        <f t="shared" si="1"/>
        <v>8</v>
      </c>
      <c r="L6" s="1" t="s">
        <v>73</v>
      </c>
    </row>
    <row r="7" spans="1:18" ht="60">
      <c r="A7" s="1">
        <v>5</v>
      </c>
      <c r="B7" s="22" t="s">
        <v>19</v>
      </c>
      <c r="C7" s="23" t="s">
        <v>20</v>
      </c>
      <c r="D7" s="6" t="s">
        <v>85</v>
      </c>
      <c r="E7" s="10">
        <v>2</v>
      </c>
      <c r="F7" s="10">
        <v>4</v>
      </c>
      <c r="G7" s="11">
        <f t="shared" ref="G7:G20" si="2">E7*F7</f>
        <v>8</v>
      </c>
      <c r="H7" s="8" t="s">
        <v>90</v>
      </c>
      <c r="I7" s="10">
        <v>2</v>
      </c>
      <c r="J7" s="15">
        <v>4</v>
      </c>
      <c r="K7" s="11">
        <f t="shared" si="1"/>
        <v>8</v>
      </c>
      <c r="L7" s="1" t="s">
        <v>73</v>
      </c>
    </row>
    <row r="8" spans="1:18" ht="60">
      <c r="A8" s="1">
        <v>6</v>
      </c>
      <c r="B8" s="22" t="s">
        <v>22</v>
      </c>
      <c r="C8" s="23" t="s">
        <v>23</v>
      </c>
      <c r="D8" s="6" t="s">
        <v>85</v>
      </c>
      <c r="E8" s="10">
        <v>4</v>
      </c>
      <c r="F8" s="10">
        <v>4</v>
      </c>
      <c r="G8" s="11">
        <f t="shared" si="2"/>
        <v>16</v>
      </c>
      <c r="H8" s="8" t="s">
        <v>91</v>
      </c>
      <c r="I8" s="10">
        <v>4</v>
      </c>
      <c r="J8" s="10">
        <v>4</v>
      </c>
      <c r="K8" s="11">
        <f t="shared" si="1"/>
        <v>16</v>
      </c>
      <c r="L8" s="1" t="s">
        <v>73</v>
      </c>
    </row>
    <row r="9" spans="1:18" ht="30">
      <c r="A9" s="1">
        <v>7</v>
      </c>
      <c r="B9" s="22" t="s">
        <v>25</v>
      </c>
      <c r="C9" s="23" t="s">
        <v>26</v>
      </c>
      <c r="D9" s="6" t="s">
        <v>92</v>
      </c>
      <c r="E9" s="15">
        <v>3</v>
      </c>
      <c r="F9" s="15">
        <v>5</v>
      </c>
      <c r="G9" s="11">
        <f t="shared" si="2"/>
        <v>15</v>
      </c>
      <c r="H9" s="8" t="s">
        <v>93</v>
      </c>
      <c r="I9" s="10">
        <v>3</v>
      </c>
      <c r="J9" s="15">
        <v>5</v>
      </c>
      <c r="K9" s="11">
        <f t="shared" si="1"/>
        <v>15</v>
      </c>
      <c r="L9" s="1" t="s">
        <v>73</v>
      </c>
    </row>
    <row r="10" spans="1:18" ht="45">
      <c r="A10" s="1">
        <v>8</v>
      </c>
      <c r="B10" s="22" t="s">
        <v>28</v>
      </c>
      <c r="C10" s="23" t="s">
        <v>29</v>
      </c>
      <c r="D10" s="6" t="s">
        <v>85</v>
      </c>
      <c r="E10" s="10">
        <v>4</v>
      </c>
      <c r="F10" s="15">
        <v>5</v>
      </c>
      <c r="G10" s="11">
        <f t="shared" si="2"/>
        <v>20</v>
      </c>
      <c r="H10" s="8" t="s">
        <v>94</v>
      </c>
      <c r="I10" s="10">
        <v>3</v>
      </c>
      <c r="J10" s="15">
        <v>4</v>
      </c>
      <c r="K10" s="11">
        <f t="shared" si="1"/>
        <v>12</v>
      </c>
      <c r="L10" s="1" t="s">
        <v>73</v>
      </c>
    </row>
    <row r="11" spans="1:18" ht="45">
      <c r="A11" s="1">
        <v>9</v>
      </c>
      <c r="B11" s="22" t="s">
        <v>31</v>
      </c>
      <c r="C11" s="23" t="s">
        <v>29</v>
      </c>
      <c r="D11" s="6" t="s">
        <v>85</v>
      </c>
      <c r="E11" s="10">
        <v>2</v>
      </c>
      <c r="F11" s="15">
        <v>5</v>
      </c>
      <c r="G11" s="11">
        <f t="shared" si="2"/>
        <v>10</v>
      </c>
      <c r="H11" s="8" t="s">
        <v>95</v>
      </c>
      <c r="I11" s="10">
        <v>2</v>
      </c>
      <c r="J11" s="15">
        <v>5</v>
      </c>
      <c r="K11" s="11">
        <f t="shared" si="1"/>
        <v>10</v>
      </c>
      <c r="L11" s="1" t="s">
        <v>84</v>
      </c>
    </row>
    <row r="12" spans="1:18" ht="30">
      <c r="A12" s="1">
        <v>11</v>
      </c>
      <c r="B12" s="22" t="s">
        <v>37</v>
      </c>
      <c r="C12" s="23" t="s">
        <v>38</v>
      </c>
      <c r="D12" s="6" t="s">
        <v>96</v>
      </c>
      <c r="E12" s="10">
        <v>3</v>
      </c>
      <c r="F12" s="15">
        <v>4</v>
      </c>
      <c r="G12" s="11">
        <f t="shared" si="2"/>
        <v>12</v>
      </c>
      <c r="H12" s="8" t="s">
        <v>97</v>
      </c>
      <c r="I12" s="10">
        <v>2</v>
      </c>
      <c r="J12" s="15">
        <v>5</v>
      </c>
      <c r="K12" s="11">
        <f t="shared" si="1"/>
        <v>10</v>
      </c>
      <c r="L12" s="1" t="s">
        <v>73</v>
      </c>
    </row>
    <row r="13" spans="1:18" ht="60">
      <c r="A13" s="1">
        <v>12</v>
      </c>
      <c r="B13" s="22" t="s">
        <v>40</v>
      </c>
      <c r="C13" s="23" t="s">
        <v>41</v>
      </c>
      <c r="D13" s="6" t="s">
        <v>85</v>
      </c>
      <c r="E13" s="10">
        <v>2</v>
      </c>
      <c r="F13" s="15">
        <v>4</v>
      </c>
      <c r="G13" s="11">
        <f t="shared" si="2"/>
        <v>8</v>
      </c>
      <c r="H13" s="8" t="s">
        <v>98</v>
      </c>
      <c r="I13" s="10">
        <v>1</v>
      </c>
      <c r="J13" s="15">
        <v>4</v>
      </c>
      <c r="K13" s="11">
        <f t="shared" si="1"/>
        <v>4</v>
      </c>
      <c r="L13" s="1" t="s">
        <v>73</v>
      </c>
    </row>
    <row r="14" spans="1:18" ht="30">
      <c r="A14" s="1">
        <v>13</v>
      </c>
      <c r="B14" s="22" t="s">
        <v>43</v>
      </c>
      <c r="C14" s="23" t="s">
        <v>29</v>
      </c>
      <c r="D14" s="6" t="s">
        <v>85</v>
      </c>
      <c r="E14" s="10">
        <v>3</v>
      </c>
      <c r="F14" s="15">
        <v>5</v>
      </c>
      <c r="G14" s="11">
        <f t="shared" si="2"/>
        <v>15</v>
      </c>
      <c r="H14" s="8" t="s">
        <v>99</v>
      </c>
      <c r="I14" s="10">
        <v>2</v>
      </c>
      <c r="J14" s="15">
        <v>5</v>
      </c>
      <c r="K14" s="11">
        <f t="shared" si="1"/>
        <v>10</v>
      </c>
      <c r="L14" s="1" t="s">
        <v>73</v>
      </c>
    </row>
    <row r="15" spans="1:18" ht="75">
      <c r="A15" s="1">
        <v>14</v>
      </c>
      <c r="B15" s="22" t="s">
        <v>48</v>
      </c>
      <c r="C15" s="23" t="s">
        <v>49</v>
      </c>
      <c r="D15" s="6" t="s">
        <v>100</v>
      </c>
      <c r="E15" s="10">
        <v>4</v>
      </c>
      <c r="F15" s="15">
        <v>5</v>
      </c>
      <c r="G15" s="11">
        <f t="shared" si="2"/>
        <v>20</v>
      </c>
      <c r="H15" s="8" t="s">
        <v>101</v>
      </c>
      <c r="I15" s="10">
        <v>2</v>
      </c>
      <c r="J15" s="15">
        <v>5</v>
      </c>
      <c r="K15" s="11">
        <f t="shared" si="1"/>
        <v>10</v>
      </c>
      <c r="L15" s="1" t="s">
        <v>73</v>
      </c>
    </row>
    <row r="16" spans="1:18" ht="75">
      <c r="A16" s="1">
        <v>15</v>
      </c>
      <c r="B16" s="22" t="s">
        <v>51</v>
      </c>
      <c r="C16" s="23" t="s">
        <v>23</v>
      </c>
      <c r="D16" s="6" t="s">
        <v>85</v>
      </c>
      <c r="E16" s="10">
        <v>2</v>
      </c>
      <c r="F16" s="15">
        <v>4</v>
      </c>
      <c r="G16" s="11">
        <f t="shared" si="2"/>
        <v>8</v>
      </c>
      <c r="H16" s="8" t="s">
        <v>102</v>
      </c>
      <c r="I16" s="10">
        <v>2</v>
      </c>
      <c r="J16" s="15">
        <v>4</v>
      </c>
      <c r="K16" s="11">
        <f t="shared" si="1"/>
        <v>8</v>
      </c>
      <c r="L16" s="1" t="s">
        <v>73</v>
      </c>
    </row>
    <row r="17" spans="1:12" ht="60">
      <c r="A17" s="1">
        <v>16</v>
      </c>
      <c r="B17" s="22" t="s">
        <v>53</v>
      </c>
      <c r="C17" s="23" t="s">
        <v>54</v>
      </c>
      <c r="D17" s="6" t="s">
        <v>96</v>
      </c>
      <c r="E17" s="10">
        <v>2</v>
      </c>
      <c r="F17" s="15">
        <v>4</v>
      </c>
      <c r="G17" s="11">
        <f t="shared" si="2"/>
        <v>8</v>
      </c>
      <c r="H17" s="8" t="s">
        <v>103</v>
      </c>
      <c r="I17" s="10">
        <v>1</v>
      </c>
      <c r="J17" s="15">
        <v>4</v>
      </c>
      <c r="K17" s="11">
        <f t="shared" si="1"/>
        <v>4</v>
      </c>
      <c r="L17" s="1" t="s">
        <v>73</v>
      </c>
    </row>
    <row r="18" spans="1:12" ht="60">
      <c r="A18" s="1">
        <v>17</v>
      </c>
      <c r="B18" s="22" t="s">
        <v>56</v>
      </c>
      <c r="C18" s="23" t="s">
        <v>57</v>
      </c>
      <c r="D18" s="6" t="s">
        <v>104</v>
      </c>
      <c r="E18" s="10">
        <v>3</v>
      </c>
      <c r="F18" s="15">
        <v>3</v>
      </c>
      <c r="G18" s="11">
        <f t="shared" si="2"/>
        <v>9</v>
      </c>
      <c r="H18" s="8" t="s">
        <v>105</v>
      </c>
      <c r="I18" s="10">
        <v>1</v>
      </c>
      <c r="J18" s="15">
        <v>4</v>
      </c>
      <c r="K18" s="11">
        <f t="shared" si="1"/>
        <v>4</v>
      </c>
      <c r="L18" s="1" t="s">
        <v>73</v>
      </c>
    </row>
    <row r="19" spans="1:12" ht="45">
      <c r="A19" s="1">
        <v>18</v>
      </c>
      <c r="B19" s="22" t="s">
        <v>59</v>
      </c>
      <c r="C19" s="23" t="s">
        <v>23</v>
      </c>
      <c r="D19" s="6" t="s">
        <v>85</v>
      </c>
      <c r="E19" s="10">
        <v>3</v>
      </c>
      <c r="F19" s="15">
        <v>5</v>
      </c>
      <c r="G19" s="11">
        <f t="shared" si="2"/>
        <v>15</v>
      </c>
      <c r="H19" s="8" t="s">
        <v>106</v>
      </c>
      <c r="I19" s="10">
        <v>2</v>
      </c>
      <c r="J19" s="15">
        <v>5</v>
      </c>
      <c r="K19" s="11">
        <f t="shared" si="1"/>
        <v>10</v>
      </c>
      <c r="L19" s="1" t="s">
        <v>73</v>
      </c>
    </row>
    <row r="20" spans="1:12" ht="45">
      <c r="A20" s="1">
        <v>19</v>
      </c>
      <c r="B20" s="22" t="s">
        <v>63</v>
      </c>
      <c r="C20" s="23" t="s">
        <v>64</v>
      </c>
      <c r="D20" s="6" t="s">
        <v>85</v>
      </c>
      <c r="E20" s="10">
        <v>2</v>
      </c>
      <c r="F20" s="15">
        <v>4</v>
      </c>
      <c r="G20" s="11">
        <f t="shared" si="2"/>
        <v>8</v>
      </c>
      <c r="H20" s="8" t="s">
        <v>107</v>
      </c>
      <c r="I20" s="10">
        <v>3</v>
      </c>
      <c r="J20" s="15">
        <v>4</v>
      </c>
      <c r="K20" s="11">
        <f t="shared" si="1"/>
        <v>12</v>
      </c>
      <c r="L20" s="1" t="s">
        <v>73</v>
      </c>
    </row>
    <row r="21" spans="1:12" ht="45">
      <c r="A21" s="1">
        <v>20</v>
      </c>
      <c r="B21" s="22" t="s">
        <v>66</v>
      </c>
      <c r="C21" s="23" t="s">
        <v>29</v>
      </c>
      <c r="D21" s="6" t="s">
        <v>85</v>
      </c>
      <c r="E21" s="10">
        <v>3</v>
      </c>
      <c r="F21" s="15">
        <v>5</v>
      </c>
      <c r="G21" s="10">
        <f t="shared" si="0"/>
        <v>15</v>
      </c>
      <c r="H21" s="8" t="s">
        <v>108</v>
      </c>
      <c r="I21" s="10">
        <v>3</v>
      </c>
      <c r="J21" s="15">
        <v>5</v>
      </c>
      <c r="K21" s="11">
        <f t="shared" si="1"/>
        <v>15</v>
      </c>
      <c r="L21" s="1" t="s">
        <v>73</v>
      </c>
    </row>
    <row r="22" spans="1:12" ht="30">
      <c r="A22" s="1">
        <v>21</v>
      </c>
      <c r="B22" s="22" t="s">
        <v>68</v>
      </c>
      <c r="C22" s="23" t="s">
        <v>69</v>
      </c>
      <c r="D22" s="6" t="s">
        <v>96</v>
      </c>
      <c r="E22" s="10">
        <v>3</v>
      </c>
      <c r="F22" s="15">
        <v>4</v>
      </c>
      <c r="G22" s="10">
        <f t="shared" si="0"/>
        <v>12</v>
      </c>
      <c r="H22" s="8" t="s">
        <v>109</v>
      </c>
      <c r="I22" s="10">
        <v>3</v>
      </c>
      <c r="J22" s="15">
        <v>4</v>
      </c>
      <c r="K22" s="11">
        <f t="shared" si="1"/>
        <v>12</v>
      </c>
      <c r="L22" s="1" t="s">
        <v>73</v>
      </c>
    </row>
    <row r="23" spans="1:12">
      <c r="A23" s="1">
        <v>22</v>
      </c>
      <c r="G23" s="11">
        <f t="shared" si="0"/>
        <v>0</v>
      </c>
      <c r="K23" s="11">
        <f t="shared" si="1"/>
        <v>0</v>
      </c>
    </row>
    <row r="24" spans="1:12">
      <c r="A24" s="1">
        <v>23</v>
      </c>
      <c r="G24" s="11">
        <f t="shared" si="0"/>
        <v>0</v>
      </c>
      <c r="K24" s="11">
        <f t="shared" si="1"/>
        <v>0</v>
      </c>
    </row>
    <row r="25" spans="1:12">
      <c r="A25" s="1">
        <v>24</v>
      </c>
      <c r="G25" s="11">
        <f t="shared" si="0"/>
        <v>0</v>
      </c>
      <c r="K25" s="11">
        <f t="shared" si="1"/>
        <v>0</v>
      </c>
    </row>
    <row r="26" spans="1:12">
      <c r="A26" s="1">
        <v>25</v>
      </c>
      <c r="G26" s="11">
        <f t="shared" si="0"/>
        <v>0</v>
      </c>
      <c r="K26" s="11">
        <f t="shared" si="1"/>
        <v>0</v>
      </c>
    </row>
    <row r="27" spans="1:12">
      <c r="A27" s="1">
        <v>26</v>
      </c>
      <c r="G27" s="11">
        <f t="shared" si="0"/>
        <v>0</v>
      </c>
      <c r="K27" s="11">
        <f t="shared" si="1"/>
        <v>0</v>
      </c>
    </row>
    <row r="28" spans="1:12">
      <c r="A28" s="1">
        <v>27</v>
      </c>
      <c r="G28" s="11">
        <f t="shared" si="0"/>
        <v>0</v>
      </c>
      <c r="K28" s="11">
        <f t="shared" si="1"/>
        <v>0</v>
      </c>
    </row>
    <row r="29" spans="1:12">
      <c r="A29" s="1">
        <v>28</v>
      </c>
      <c r="G29" s="11">
        <f t="shared" si="0"/>
        <v>0</v>
      </c>
      <c r="K29" s="11">
        <f t="shared" si="1"/>
        <v>0</v>
      </c>
    </row>
    <row r="30" spans="1:12">
      <c r="A30" s="1">
        <v>29</v>
      </c>
      <c r="G30" s="11">
        <f t="shared" si="0"/>
        <v>0</v>
      </c>
      <c r="K30" s="11">
        <f t="shared" si="1"/>
        <v>0</v>
      </c>
    </row>
    <row r="31" spans="1:12">
      <c r="A31" s="1">
        <v>30</v>
      </c>
      <c r="G31" s="11">
        <f t="shared" si="0"/>
        <v>0</v>
      </c>
      <c r="K31" s="11">
        <f t="shared" si="1"/>
        <v>0</v>
      </c>
    </row>
    <row r="32" spans="1:12">
      <c r="A32" s="1">
        <v>31</v>
      </c>
      <c r="F32" s="10"/>
      <c r="G32" s="11">
        <f t="shared" si="0"/>
        <v>0</v>
      </c>
      <c r="K32" s="11">
        <f t="shared" si="1"/>
        <v>0</v>
      </c>
    </row>
    <row r="33" spans="1:11">
      <c r="A33" s="1">
        <v>32</v>
      </c>
      <c r="F33" s="10"/>
      <c r="G33" s="11">
        <f t="shared" si="0"/>
        <v>0</v>
      </c>
      <c r="K33" s="11">
        <f t="shared" si="1"/>
        <v>0</v>
      </c>
    </row>
    <row r="34" spans="1:11">
      <c r="A34" s="1">
        <v>33</v>
      </c>
      <c r="F34" s="10"/>
      <c r="G34" s="11">
        <f t="shared" si="0"/>
        <v>0</v>
      </c>
      <c r="K34" s="11">
        <f t="shared" si="1"/>
        <v>0</v>
      </c>
    </row>
    <row r="35" spans="1:11">
      <c r="A35" s="1">
        <v>34</v>
      </c>
      <c r="F35" s="10"/>
      <c r="G35" s="11">
        <f t="shared" si="0"/>
        <v>0</v>
      </c>
      <c r="J35" s="10"/>
      <c r="K35" s="11">
        <f t="shared" si="1"/>
        <v>0</v>
      </c>
    </row>
    <row r="36" spans="1:11">
      <c r="A36" s="1">
        <v>35</v>
      </c>
      <c r="F36" s="10"/>
      <c r="G36" s="11">
        <f t="shared" si="0"/>
        <v>0</v>
      </c>
      <c r="J36" s="10"/>
      <c r="K36" s="11">
        <f t="shared" si="1"/>
        <v>0</v>
      </c>
    </row>
    <row r="37" spans="1:11">
      <c r="A37" s="1">
        <v>36</v>
      </c>
      <c r="F37" s="10"/>
      <c r="G37" s="11">
        <f t="shared" si="0"/>
        <v>0</v>
      </c>
      <c r="J37" s="10"/>
      <c r="K37" s="11">
        <f t="shared" si="1"/>
        <v>0</v>
      </c>
    </row>
    <row r="38" spans="1:11">
      <c r="A38" s="1">
        <v>37</v>
      </c>
      <c r="F38" s="10"/>
      <c r="G38" s="11">
        <f t="shared" si="0"/>
        <v>0</v>
      </c>
      <c r="J38" s="10"/>
      <c r="K38" s="11">
        <f t="shared" si="1"/>
        <v>0</v>
      </c>
    </row>
    <row r="39" spans="1:11">
      <c r="A39" s="1">
        <v>38</v>
      </c>
      <c r="F39" s="10"/>
      <c r="G39" s="11">
        <f t="shared" si="0"/>
        <v>0</v>
      </c>
      <c r="J39" s="10"/>
      <c r="K39" s="11">
        <f t="shared" si="1"/>
        <v>0</v>
      </c>
    </row>
    <row r="40" spans="1:11">
      <c r="A40" s="1">
        <v>39</v>
      </c>
      <c r="F40" s="10"/>
      <c r="G40" s="11">
        <f t="shared" si="0"/>
        <v>0</v>
      </c>
      <c r="J40" s="10"/>
      <c r="K40" s="11">
        <f t="shared" si="1"/>
        <v>0</v>
      </c>
    </row>
    <row r="41" spans="1:11">
      <c r="A41" s="1">
        <v>40</v>
      </c>
      <c r="F41" s="10"/>
      <c r="G41" s="11">
        <f t="shared" si="0"/>
        <v>0</v>
      </c>
      <c r="J41" s="10"/>
      <c r="K41" s="11">
        <f t="shared" si="1"/>
        <v>0</v>
      </c>
    </row>
    <row r="42" spans="1:11">
      <c r="A42" s="1">
        <v>41</v>
      </c>
      <c r="G42" s="11">
        <f t="shared" si="0"/>
        <v>0</v>
      </c>
      <c r="J42" s="10"/>
      <c r="K42" s="11">
        <f t="shared" si="1"/>
        <v>0</v>
      </c>
    </row>
    <row r="43" spans="1:11">
      <c r="A43" s="1">
        <v>42</v>
      </c>
      <c r="F43" s="10"/>
      <c r="G43" s="11">
        <f t="shared" ref="G43:G48" si="3">E43*F43</f>
        <v>0</v>
      </c>
      <c r="J43" s="10"/>
      <c r="K43" s="11">
        <f t="shared" si="1"/>
        <v>0</v>
      </c>
    </row>
    <row r="44" spans="1:11">
      <c r="A44" s="1">
        <v>43</v>
      </c>
      <c r="G44" s="11">
        <f t="shared" si="3"/>
        <v>0</v>
      </c>
      <c r="J44" s="10"/>
      <c r="K44" s="11">
        <f t="shared" si="1"/>
        <v>0</v>
      </c>
    </row>
    <row r="45" spans="1:11">
      <c r="A45" s="1">
        <v>44</v>
      </c>
      <c r="F45" s="10"/>
      <c r="G45" s="11">
        <f t="shared" si="3"/>
        <v>0</v>
      </c>
      <c r="K45" s="11">
        <f t="shared" si="1"/>
        <v>0</v>
      </c>
    </row>
    <row r="46" spans="1:11">
      <c r="A46" s="1">
        <v>45</v>
      </c>
      <c r="G46" s="11">
        <f t="shared" si="3"/>
        <v>0</v>
      </c>
      <c r="J46" s="10"/>
      <c r="K46" s="11">
        <f t="shared" ref="K46:K51" si="4">I46*J46</f>
        <v>0</v>
      </c>
    </row>
    <row r="47" spans="1:11">
      <c r="A47" s="1">
        <v>46</v>
      </c>
      <c r="F47" s="10"/>
      <c r="G47" s="11">
        <f t="shared" si="3"/>
        <v>0</v>
      </c>
      <c r="K47" s="11">
        <f t="shared" si="4"/>
        <v>0</v>
      </c>
    </row>
    <row r="48" spans="1:11">
      <c r="A48" s="1">
        <v>47</v>
      </c>
      <c r="G48" s="11">
        <f t="shared" si="3"/>
        <v>0</v>
      </c>
      <c r="J48" s="10"/>
      <c r="K48" s="11">
        <f t="shared" si="4"/>
        <v>0</v>
      </c>
    </row>
    <row r="49" spans="1:11">
      <c r="A49" s="1">
        <v>48</v>
      </c>
      <c r="K49" s="11">
        <f t="shared" si="4"/>
        <v>0</v>
      </c>
    </row>
    <row r="50" spans="1:11">
      <c r="A50" s="1">
        <v>49</v>
      </c>
      <c r="J50" s="10"/>
      <c r="K50" s="11">
        <f t="shared" si="4"/>
        <v>0</v>
      </c>
    </row>
    <row r="51" spans="1:11">
      <c r="A51" s="1">
        <v>50</v>
      </c>
      <c r="K51" s="11">
        <f t="shared" si="4"/>
        <v>0</v>
      </c>
    </row>
    <row r="58" spans="1:11">
      <c r="F58" s="10"/>
    </row>
    <row r="59" spans="1:11">
      <c r="F59" s="10"/>
    </row>
    <row r="60" spans="1:11">
      <c r="F60" s="10"/>
    </row>
    <row r="61" spans="1:11">
      <c r="F61" s="10"/>
      <c r="J61" s="10"/>
    </row>
    <row r="62" spans="1:11">
      <c r="F62" s="10"/>
      <c r="J62" s="10"/>
    </row>
    <row r="63" spans="1:11">
      <c r="J63" s="10"/>
    </row>
    <row r="64" spans="1:11">
      <c r="J64" s="10"/>
    </row>
    <row r="65" spans="10:10">
      <c r="J65" s="10"/>
    </row>
    <row r="88" spans="6:10">
      <c r="F88" s="10"/>
    </row>
    <row r="91" spans="6:10">
      <c r="J91" s="10"/>
    </row>
  </sheetData>
  <autoFilter ref="A2:L99" xr:uid="{00000000-0009-0000-0000-000001000000}">
    <sortState ref="A3:L99">
      <sortCondition ref="B2:B99"/>
    </sortState>
  </autoFilter>
  <dataConsolidate/>
  <mergeCells count="2">
    <mergeCell ref="E1:G1"/>
    <mergeCell ref="I1:K1"/>
  </mergeCells>
  <conditionalFormatting sqref="I12:L196 A3:L4 A5:D5 F5:L5 A6:K6 A7:D7 G7:K7 A8:K11 A12:A196 B12:H193 G6:G20 L6:L22">
    <cfRule type="expression" dxfId="18" priority="19">
      <formula>MOD(ROW(),2)=0</formula>
    </cfRule>
  </conditionalFormatting>
  <conditionalFormatting sqref="E3:F4 F5 E6:F6 E8:F193 I3:J196">
    <cfRule type="cellIs" dxfId="17" priority="13" operator="greaterThan">
      <formula>3</formula>
    </cfRule>
    <cfRule type="cellIs" dxfId="16" priority="14" operator="between">
      <formula>1.9</formula>
      <formula>3</formula>
    </cfRule>
    <cfRule type="cellIs" dxfId="15" priority="15" operator="between">
      <formula>0</formula>
      <formula>1.8</formula>
    </cfRule>
  </conditionalFormatting>
  <conditionalFormatting sqref="K3:K196 G3:G193">
    <cfRule type="cellIs" dxfId="14" priority="16" operator="greaterThanOrEqual">
      <formula>15</formula>
    </cfRule>
    <cfRule type="cellIs" dxfId="13" priority="17" operator="between">
      <formula>8</formula>
      <formula>14.9</formula>
    </cfRule>
    <cfRule type="cellIs" dxfId="12" priority="18" operator="between">
      <formula>0</formula>
      <formula>9.9</formula>
    </cfRule>
  </conditionalFormatting>
  <conditionalFormatting sqref="E5">
    <cfRule type="expression" dxfId="11" priority="12">
      <formula>MOD(ROW(),2)=0</formula>
    </cfRule>
  </conditionalFormatting>
  <conditionalFormatting sqref="E5">
    <cfRule type="cellIs" dxfId="10" priority="9" operator="greaterThan">
      <formula>3</formula>
    </cfRule>
    <cfRule type="cellIs" dxfId="9" priority="10" operator="between">
      <formula>1.9</formula>
      <formula>3</formula>
    </cfRule>
    <cfRule type="cellIs" dxfId="8" priority="11" operator="between">
      <formula>0</formula>
      <formula>1.8</formula>
    </cfRule>
  </conditionalFormatting>
  <conditionalFormatting sqref="E7">
    <cfRule type="expression" dxfId="7" priority="8">
      <formula>MOD(ROW(),2)=0</formula>
    </cfRule>
  </conditionalFormatting>
  <conditionalFormatting sqref="E7">
    <cfRule type="cellIs" dxfId="6" priority="5" operator="greaterThan">
      <formula>3</formula>
    </cfRule>
    <cfRule type="cellIs" dxfId="5" priority="6" operator="between">
      <formula>1.9</formula>
      <formula>3</formula>
    </cfRule>
    <cfRule type="cellIs" dxfId="4" priority="7" operator="between">
      <formula>0</formula>
      <formula>1.8</formula>
    </cfRule>
  </conditionalFormatting>
  <conditionalFormatting sqref="F7">
    <cfRule type="expression" dxfId="3" priority="4">
      <formula>MOD(ROW(),2)=0</formula>
    </cfRule>
  </conditionalFormatting>
  <conditionalFormatting sqref="F7">
    <cfRule type="cellIs" dxfId="2" priority="1" operator="greaterThan">
      <formula>3</formula>
    </cfRule>
    <cfRule type="cellIs" dxfId="1" priority="2" operator="between">
      <formula>1.9</formula>
      <formula>3</formula>
    </cfRule>
    <cfRule type="cellIs" dxfId="0" priority="3" operator="between">
      <formula>0</formula>
      <formula>1.8</formula>
    </cfRule>
  </conditionalFormatting>
  <dataValidations count="1">
    <dataValidation type="list" allowBlank="1" showInputMessage="1" showErrorMessage="1" sqref="L1:L1048576" xr:uid="{00000000-0002-0000-0100-000000000000}">
      <formula1>OPENCLOSED</formula1>
    </dataValidation>
  </dataValidations>
  <pageMargins left="0.25" right="0.25" top="0.75" bottom="0.75" header="0.3" footer="0.3"/>
  <pageSetup paperSize="8" scale="80" fitToHeight="0" orientation="landscape" r:id="rId1"/>
  <headerFooter>
    <oddHeader>&amp;LHull 2017 Risk Register</oddHeader>
    <oddFooter>&amp;RPage &amp;P of &amp;N
Printed on &amp;D at &amp;T</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DD0B3021-0AC8-4D2F-8F51-BB44BC66A831}"/>
</file>

<file path=customXml/itemProps2.xml><?xml version="1.0" encoding="utf-8"?>
<ds:datastoreItem xmlns:ds="http://schemas.openxmlformats.org/officeDocument/2006/customXml" ds:itemID="{5C0017A6-B4C3-47D4-BA29-0642164C5E36}"/>
</file>

<file path=customXml/itemProps3.xml><?xml version="1.0" encoding="utf-8"?>
<ds:datastoreItem xmlns:ds="http://schemas.openxmlformats.org/officeDocument/2006/customXml" ds:itemID="{488ECB61-59EB-47FF-8EE0-84AB3D70D7A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Crawford, James</dc:creator>
  <cp:keywords/>
  <dc:description/>
  <cp:lastModifiedBy>Elizabeth Bergeron</cp:lastModifiedBy>
  <cp:revision/>
  <dcterms:created xsi:type="dcterms:W3CDTF">2015-07-09T11:31:33Z</dcterms:created>
  <dcterms:modified xsi:type="dcterms:W3CDTF">2017-02-22T11:53:40Z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