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53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25725" concurrentCalc="0"/>
</workbook>
</file>

<file path=xl/calcChain.xml><?xml version="1.0" encoding="utf-8"?>
<calcChain xmlns="http://schemas.openxmlformats.org/spreadsheetml/2006/main">
  <c r="E20" i="1"/>
  <c r="F30"/>
  <c r="F17"/>
  <c r="D17" i="7"/>
  <c r="C17"/>
  <c r="E16"/>
  <c r="E15"/>
  <c r="E14"/>
  <c r="E13"/>
  <c r="E12"/>
  <c r="E11"/>
  <c r="E10"/>
  <c r="E9"/>
  <c r="E8"/>
  <c r="E7"/>
  <c r="E17"/>
  <c r="C17" i="1"/>
  <c r="D17"/>
  <c r="C30"/>
  <c r="D30"/>
  <c r="E22"/>
  <c r="E23"/>
  <c r="E24"/>
  <c r="E25"/>
  <c r="E26"/>
  <c r="E27"/>
  <c r="E28"/>
  <c r="E29"/>
  <c r="E7"/>
  <c r="E9"/>
  <c r="E8"/>
  <c r="E10"/>
  <c r="E11"/>
  <c r="E12"/>
  <c r="E13"/>
  <c r="E14"/>
  <c r="E15"/>
  <c r="E16"/>
  <c r="E17"/>
  <c r="E30"/>
</calcChain>
</file>

<file path=xl/sharedStrings.xml><?xml version="1.0" encoding="utf-8"?>
<sst xmlns="http://schemas.openxmlformats.org/spreadsheetml/2006/main" count="124" uniqueCount="88">
  <si>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</si>
  <si>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</si>
  <si>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</si>
  <si>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</si>
  <si>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</si>
  <si>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</si>
  <si>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</si>
  <si>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</si>
  <si>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</si>
  <si>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</si>
  <si>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</si>
  <si>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</si>
  <si>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</si>
  <si>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</si>
  <si>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</si>
  <si>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</si>
  <si>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</si>
  <si>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</si>
  <si>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</si>
  <si>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</si>
  <si>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</si>
  <si>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</si>
  <si>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</si>
  <si>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</si>
  <si>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</si>
  <si>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</si>
  <si>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</si>
  <si>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</si>
  <si>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</si>
  <si>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</si>
  <si>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</si>
  <si>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</si>
  <si>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</si>
  <si>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</si>
  <si>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</si>
  <si>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</si>
  <si>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</si>
  <si>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</si>
  <si>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</si>
  <si>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</si>
  <si>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</si>
  <si>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</si>
  <si>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</si>
  <si>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</si>
  <si>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</si>
  <si>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</si>
  <si>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</si>
  <si>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</si>
  <si>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</si>
  <si>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</si>
  <si>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</si>
  <si>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</si>
  <si>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</si>
  <si>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</si>
  <si>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</si>
  <si>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</si>
  <si>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</si>
  <si>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</si>
  <si>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</si>
  <si>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</si>
  <si>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</si>
  <si>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</si>
  <si>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</si>
  <si>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</si>
  <si>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</si>
  <si>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Paul Browning (Stepney Primary School)</t>
  </si>
  <si>
    <t>Stepney Station Art Installation</t>
  </si>
  <si>
    <t>Creative Communities Project</t>
  </si>
  <si>
    <t>Planning Application Fee to Hull City Council</t>
  </si>
  <si>
    <t>Paid on submittance of the planning application.</t>
  </si>
  <si>
    <t>Funding for 10 x 5mm thick mild steel life-size sculptures &amp; installation</t>
  </si>
  <si>
    <t>Preparation of area for sculptures</t>
  </si>
  <si>
    <t>Costs of staging opening – including media</t>
  </si>
  <si>
    <t>Funding for heritage</t>
  </si>
  <si>
    <t>Heritage lighting &amp; Heritage information boards</t>
  </si>
  <si>
    <t>1st installment</t>
  </si>
  <si>
    <t>General Project Costs</t>
  </si>
  <si>
    <t>Funding for 10 x 5mm thick mild steel life-size sculptures &amp; installation. Cost of each sculpture plus fitting from W Campbells is £500</t>
  </si>
  <si>
    <t>Preparation of area for installation</t>
  </si>
  <si>
    <t>Heritage boards and lighting</t>
  </si>
  <si>
    <t>Costs of staging opening – including media,</t>
  </si>
  <si>
    <t>Head teacher project managing the scheme</t>
  </si>
  <si>
    <t>In-house artist</t>
  </si>
  <si>
    <t>School resources - art equipment</t>
  </si>
  <si>
    <t>2nd installment</t>
  </si>
  <si>
    <t>Invoice shows VAT added onto this but, as a school we are able to claim this back.</t>
  </si>
  <si>
    <t>Still to finalise</t>
  </si>
  <si>
    <t>The heritage boards are still in the planning and production process.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</si>
</sst>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164" formatCode="&quot;£&quot;#,##0.00"/>
  </numFmts>
  <fonts count="10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3" xfId="0" applyFont="1" applyBorder="1" applyAlignment="1">
      <alignment vertical="center" wrapText="1"/>
    </xf>
    <xf numFmtId="6" fontId="9" fillId="0" borderId="3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6" fontId="9" fillId="0" borderId="4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6" fontId="9" fillId="0" borderId="5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9" fillId="0" borderId="6" xfId="0" applyNumberFormat="1" applyFont="1" applyBorder="1" applyAlignment="1">
      <alignment vertical="center" wrapText="1"/>
    </xf>
    <xf numFmtId="6" fontId="9" fillId="0" borderId="7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7"/>
  <sheetViews>
    <sheetView tabSelected="1" topLeftCell="B1" workbookViewId="0">
      <selection activeCell="G23" sqref="G23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>
      <c r="A1" s="10" t="s">
        <v>39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44" t="s">
        <v>65</v>
      </c>
      <c r="C3" s="45"/>
      <c r="D3" s="45"/>
      <c r="E3" s="45"/>
      <c r="F3" s="45"/>
      <c r="G3" s="45"/>
    </row>
    <row r="4" spans="1:7">
      <c r="A4" s="3" t="s">
        <v>41</v>
      </c>
      <c r="B4" s="44" t="s">
        <v>66</v>
      </c>
      <c r="C4" s="45"/>
      <c r="D4" s="45"/>
      <c r="E4" s="45"/>
      <c r="F4" s="45"/>
      <c r="G4" s="45"/>
    </row>
    <row r="6" spans="1:7" ht="17.25" thickBot="1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ht="17.25" thickBot="1">
      <c r="A7" s="32" t="s">
        <v>67</v>
      </c>
      <c r="B7" s="38" t="s">
        <v>71</v>
      </c>
      <c r="C7" s="39">
        <v>2000</v>
      </c>
      <c r="D7" s="39">
        <v>2000</v>
      </c>
      <c r="E7" s="8">
        <f>C7-D7</f>
        <v>0</v>
      </c>
      <c r="F7" s="8">
        <v>2000</v>
      </c>
      <c r="G7" s="7" t="s">
        <v>75</v>
      </c>
    </row>
    <row r="8" spans="1:7" ht="17.25" thickBot="1">
      <c r="A8" s="33" t="s">
        <v>67</v>
      </c>
      <c r="B8" s="40" t="s">
        <v>72</v>
      </c>
      <c r="C8" s="41">
        <v>500</v>
      </c>
      <c r="D8" s="41">
        <v>500</v>
      </c>
      <c r="E8" s="8">
        <f>C8-D8</f>
        <v>0</v>
      </c>
      <c r="F8" s="8">
        <v>500</v>
      </c>
      <c r="G8" s="7" t="s">
        <v>75</v>
      </c>
    </row>
    <row r="9" spans="1:7" s="35" customFormat="1" ht="30.75" thickBot="1">
      <c r="A9" s="33" t="s">
        <v>67</v>
      </c>
      <c r="B9" s="36" t="s">
        <v>70</v>
      </c>
      <c r="C9" s="37">
        <v>5000</v>
      </c>
      <c r="D9" s="37">
        <v>5000</v>
      </c>
      <c r="E9" s="34">
        <f>C9-D9</f>
        <v>0</v>
      </c>
      <c r="F9" s="34">
        <v>5000</v>
      </c>
      <c r="G9" s="7" t="s">
        <v>84</v>
      </c>
    </row>
    <row r="10" spans="1:7">
      <c r="A10" s="30" t="s">
        <v>59</v>
      </c>
      <c r="B10" s="36" t="s">
        <v>73</v>
      </c>
      <c r="C10" s="50">
        <v>3000</v>
      </c>
      <c r="D10" s="50">
        <v>3000</v>
      </c>
      <c r="E10" s="8">
        <f t="shared" ref="E10:E16" si="0">C10-D10</f>
        <v>0</v>
      </c>
      <c r="F10" s="8"/>
      <c r="G10" s="7"/>
    </row>
    <row r="11" spans="1:7">
      <c r="A11" s="30" t="s">
        <v>59</v>
      </c>
      <c r="B11" s="40" t="s">
        <v>74</v>
      </c>
      <c r="C11" s="51"/>
      <c r="D11" s="51"/>
      <c r="E11" s="8">
        <f t="shared" si="0"/>
        <v>0</v>
      </c>
      <c r="F11" s="8"/>
      <c r="G11" s="7"/>
    </row>
    <row r="12" spans="1:7">
      <c r="A12" s="30"/>
      <c r="B12" s="7"/>
      <c r="C12" s="8"/>
      <c r="D12" s="8"/>
      <c r="E12" s="8">
        <f t="shared" si="0"/>
        <v>0</v>
      </c>
      <c r="F12" s="8"/>
      <c r="G12" s="7"/>
    </row>
    <row r="13" spans="1:7">
      <c r="A13" s="30"/>
      <c r="B13" s="7"/>
      <c r="C13" s="8"/>
      <c r="D13" s="8"/>
      <c r="E13" s="8">
        <f t="shared" si="0"/>
        <v>0</v>
      </c>
      <c r="F13" s="8"/>
      <c r="G13" s="7"/>
    </row>
    <row r="14" spans="1:7">
      <c r="A14" s="30"/>
      <c r="B14" s="7"/>
      <c r="C14" s="8"/>
      <c r="D14" s="8"/>
      <c r="E14" s="8">
        <f t="shared" si="0"/>
        <v>0</v>
      </c>
      <c r="F14" s="8"/>
      <c r="G14" s="7"/>
    </row>
    <row r="15" spans="1:7">
      <c r="A15" s="30"/>
      <c r="B15" s="7"/>
      <c r="C15" s="8"/>
      <c r="D15" s="8"/>
      <c r="E15" s="8">
        <f t="shared" si="0"/>
        <v>0</v>
      </c>
      <c r="F15" s="8"/>
      <c r="G15" s="7"/>
    </row>
    <row r="16" spans="1:7">
      <c r="A16" s="30"/>
      <c r="B16" s="7"/>
      <c r="C16" s="8"/>
      <c r="D16" s="8"/>
      <c r="E16" s="8">
        <f t="shared" si="0"/>
        <v>0</v>
      </c>
      <c r="F16" s="8"/>
      <c r="G16" s="7"/>
    </row>
    <row r="17" spans="1:7">
      <c r="A17" s="46" t="s">
        <v>49</v>
      </c>
      <c r="B17" s="47"/>
      <c r="C17" s="25">
        <f>SUM(C7:C16)</f>
        <v>10500</v>
      </c>
      <c r="D17" s="25">
        <f>SUM(D7:D16)</f>
        <v>10500</v>
      </c>
      <c r="E17" s="25">
        <f>SUM(E7:E16)</f>
        <v>0</v>
      </c>
      <c r="F17" s="25">
        <f>SUM(F7:F16)</f>
        <v>7500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33.75" thickBot="1">
      <c r="A20" s="12" t="s">
        <v>67</v>
      </c>
      <c r="B20" s="7" t="s">
        <v>68</v>
      </c>
      <c r="C20" s="8">
        <v>195</v>
      </c>
      <c r="D20" s="8">
        <v>0</v>
      </c>
      <c r="E20" s="8">
        <f>C20-D20</f>
        <v>195</v>
      </c>
      <c r="F20" s="8">
        <v>195</v>
      </c>
      <c r="G20" s="7" t="s">
        <v>69</v>
      </c>
    </row>
    <row r="21" spans="1:7" ht="39.75" customHeight="1">
      <c r="A21" s="52" t="s">
        <v>76</v>
      </c>
      <c r="B21" s="36" t="s">
        <v>77</v>
      </c>
      <c r="C21" s="8">
        <v>5000</v>
      </c>
      <c r="D21" s="8">
        <v>5000</v>
      </c>
      <c r="E21" s="8">
        <v>-500</v>
      </c>
      <c r="F21" s="8">
        <v>4500</v>
      </c>
      <c r="G21" s="7" t="s">
        <v>85</v>
      </c>
    </row>
    <row r="22" spans="1:7" ht="37.5" customHeight="1">
      <c r="A22" s="53"/>
      <c r="B22" s="40" t="s">
        <v>78</v>
      </c>
      <c r="C22" s="8">
        <v>2000</v>
      </c>
      <c r="D22" s="8">
        <v>2000</v>
      </c>
      <c r="E22" s="8">
        <f t="shared" ref="E21:E29" si="1">C22-D22</f>
        <v>0</v>
      </c>
      <c r="F22" s="8">
        <v>2000</v>
      </c>
      <c r="G22" s="7" t="s">
        <v>85</v>
      </c>
    </row>
    <row r="23" spans="1:7" ht="33.75" thickBot="1">
      <c r="A23" s="54"/>
      <c r="B23" s="42" t="s">
        <v>79</v>
      </c>
      <c r="C23" s="8">
        <v>3000</v>
      </c>
      <c r="D23" s="8">
        <v>3000</v>
      </c>
      <c r="E23" s="8">
        <f t="shared" si="1"/>
        <v>0</v>
      </c>
      <c r="F23" s="8" t="s">
        <v>86</v>
      </c>
      <c r="G23" s="7" t="s">
        <v>87</v>
      </c>
    </row>
    <row r="24" spans="1:7" ht="17.25" thickBot="1">
      <c r="A24" s="43" t="s">
        <v>63</v>
      </c>
      <c r="B24" s="38" t="s">
        <v>80</v>
      </c>
      <c r="C24" s="39">
        <v>500</v>
      </c>
      <c r="D24" s="8">
        <v>500</v>
      </c>
      <c r="E24" s="8">
        <f t="shared" si="1"/>
        <v>0</v>
      </c>
      <c r="F24" s="8">
        <v>500</v>
      </c>
      <c r="G24" s="7"/>
    </row>
    <row r="25" spans="1:7">
      <c r="A25" s="12"/>
      <c r="B25" s="7"/>
      <c r="C25" s="8"/>
      <c r="D25" s="8"/>
      <c r="E25" s="8">
        <f t="shared" si="1"/>
        <v>0</v>
      </c>
      <c r="F25" s="8"/>
      <c r="G25" s="7"/>
    </row>
    <row r="26" spans="1:7">
      <c r="A26" s="12"/>
      <c r="B26" s="7"/>
      <c r="C26" s="8"/>
      <c r="D26" s="8"/>
      <c r="E26" s="8">
        <f t="shared" si="1"/>
        <v>0</v>
      </c>
      <c r="F26" s="8"/>
      <c r="G26" s="7"/>
    </row>
    <row r="27" spans="1:7">
      <c r="A27" s="12"/>
      <c r="B27" s="7"/>
      <c r="C27" s="8"/>
      <c r="D27" s="8"/>
      <c r="E27" s="8">
        <f t="shared" si="1"/>
        <v>0</v>
      </c>
      <c r="F27" s="8"/>
      <c r="G27" s="7"/>
    </row>
    <row r="28" spans="1:7">
      <c r="A28" s="12"/>
      <c r="B28" s="7"/>
      <c r="C28" s="8"/>
      <c r="D28" s="8"/>
      <c r="E28" s="8">
        <f t="shared" si="1"/>
        <v>0</v>
      </c>
      <c r="F28" s="8"/>
      <c r="G28" s="7"/>
    </row>
    <row r="29" spans="1:7">
      <c r="A29" s="12"/>
      <c r="B29" s="7"/>
      <c r="C29" s="8"/>
      <c r="D29" s="8"/>
      <c r="E29" s="8">
        <f t="shared" si="1"/>
        <v>0</v>
      </c>
      <c r="F29" s="8"/>
      <c r="G29" s="7"/>
    </row>
    <row r="30" spans="1:7">
      <c r="A30" s="46" t="s">
        <v>51</v>
      </c>
      <c r="B30" s="47"/>
      <c r="C30" s="25">
        <f>SUM(C20:C29)</f>
        <v>10695</v>
      </c>
      <c r="D30" s="25">
        <f>SUM(D20:D29)</f>
        <v>10500</v>
      </c>
      <c r="E30" s="25">
        <f>SUM(E20:E29)</f>
        <v>-305</v>
      </c>
      <c r="F30" s="25">
        <f t="shared" ref="F30" si="2">SUM(F20:F29)</f>
        <v>7195</v>
      </c>
      <c r="G30" s="9"/>
    </row>
    <row r="31" spans="1:7">
      <c r="A31" s="31"/>
      <c r="B31" s="31"/>
      <c r="C31" s="6"/>
      <c r="D31" s="6"/>
      <c r="E31" s="6"/>
      <c r="F31" s="6"/>
      <c r="G31" s="31"/>
    </row>
    <row r="32" spans="1:7">
      <c r="A32" s="48" t="s">
        <v>52</v>
      </c>
      <c r="B32" s="49"/>
      <c r="C32" s="49"/>
      <c r="D32" s="49"/>
      <c r="E32" s="49"/>
      <c r="F32" s="49"/>
      <c r="G32" s="49"/>
    </row>
    <row r="33" spans="3:7">
      <c r="C33" s="6"/>
      <c r="D33" s="6"/>
      <c r="E33" s="6"/>
      <c r="F33" s="6"/>
      <c r="G33" s="31"/>
    </row>
    <row r="34" spans="3:7">
      <c r="C34" s="6"/>
      <c r="D34" s="6"/>
      <c r="E34" s="6"/>
      <c r="F34" s="6"/>
      <c r="G34" s="31"/>
    </row>
    <row r="35" spans="3:7">
      <c r="C35" s="6"/>
      <c r="D35" s="6"/>
      <c r="E35" s="6"/>
      <c r="F35" s="6"/>
      <c r="G35" s="31"/>
    </row>
    <row r="36" spans="3:7">
      <c r="C36" s="6"/>
      <c r="D36" s="6"/>
      <c r="E36" s="6"/>
      <c r="F36" s="6"/>
      <c r="G36" s="31"/>
    </row>
    <row r="37" spans="3:7">
      <c r="C37" s="6"/>
      <c r="D37" s="6"/>
      <c r="E37" s="6"/>
      <c r="F37" s="6"/>
      <c r="G37" s="31"/>
    </row>
    <row r="38" spans="3:7">
      <c r="C38" s="6"/>
      <c r="D38" s="6"/>
      <c r="E38" s="6"/>
      <c r="F38" s="6"/>
      <c r="G38" s="31"/>
    </row>
    <row r="39" spans="3:7">
      <c r="C39" s="6"/>
      <c r="D39" s="6"/>
      <c r="E39" s="6"/>
      <c r="F39" s="6"/>
      <c r="G39" s="31"/>
    </row>
    <row r="40" spans="3:7">
      <c r="C40" s="6"/>
      <c r="D40" s="6"/>
      <c r="E40" s="6"/>
      <c r="F40" s="6"/>
      <c r="G40" s="31"/>
    </row>
    <row r="41" spans="3:7">
      <c r="C41" s="6"/>
      <c r="D41" s="6"/>
      <c r="E41" s="6"/>
      <c r="F41" s="6"/>
      <c r="G41" s="31"/>
    </row>
    <row r="42" spans="3:7">
      <c r="C42" s="6"/>
      <c r="D42" s="6"/>
      <c r="E42" s="6"/>
      <c r="F42" s="6"/>
      <c r="G42" s="31"/>
    </row>
    <row r="43" spans="3:7">
      <c r="C43" s="6"/>
      <c r="D43" s="6"/>
      <c r="E43" s="6"/>
      <c r="F43" s="6"/>
      <c r="G43" s="31"/>
    </row>
    <row r="44" spans="3:7">
      <c r="C44" s="6"/>
      <c r="D44" s="6"/>
      <c r="E44" s="6"/>
      <c r="F44" s="6"/>
      <c r="G44" s="31"/>
    </row>
    <row r="45" spans="3:7">
      <c r="C45" s="6"/>
      <c r="D45" s="6"/>
      <c r="E45" s="6"/>
      <c r="F45" s="6"/>
      <c r="G45" s="31"/>
    </row>
    <row r="46" spans="3:7">
      <c r="C46" s="6"/>
      <c r="D46" s="6"/>
      <c r="E46" s="6"/>
      <c r="F46" s="6"/>
      <c r="G46" s="31"/>
    </row>
    <row r="47" spans="3:7">
      <c r="C47" s="6"/>
      <c r="D47" s="6"/>
      <c r="E47" s="6"/>
      <c r="F47" s="6"/>
      <c r="G47" s="31"/>
    </row>
    <row r="48" spans="3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</sheetData>
  <mergeCells count="8">
    <mergeCell ref="B4:G4"/>
    <mergeCell ref="B3:G3"/>
    <mergeCell ref="A17:B17"/>
    <mergeCell ref="A30:B30"/>
    <mergeCell ref="A32:G32"/>
    <mergeCell ref="C10:C11"/>
    <mergeCell ref="D10:D11"/>
    <mergeCell ref="A21:A2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 A25:A29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workbookViewId="0">
      <selection activeCell="D10" sqref="D10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53</v>
      </c>
      <c r="B1" s="4"/>
      <c r="C1" s="4"/>
      <c r="D1" s="4"/>
      <c r="E1" s="4"/>
      <c r="F1" s="4"/>
    </row>
    <row r="3" spans="1:6" ht="18" customHeight="1">
      <c r="A3" s="3" t="s">
        <v>40</v>
      </c>
      <c r="B3" s="44" t="s">
        <v>65</v>
      </c>
      <c r="C3" s="45"/>
      <c r="D3" s="45"/>
      <c r="E3" s="45"/>
      <c r="F3" s="45"/>
    </row>
    <row r="4" spans="1:6">
      <c r="A4" s="3" t="s">
        <v>41</v>
      </c>
      <c r="B4" s="44" t="s">
        <v>66</v>
      </c>
      <c r="C4" s="45"/>
      <c r="D4" s="45"/>
      <c r="E4" s="45"/>
      <c r="F4" s="45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>
      <c r="A7" s="30" t="s">
        <v>54</v>
      </c>
      <c r="B7" s="7" t="s">
        <v>81</v>
      </c>
      <c r="C7" s="8">
        <v>2400</v>
      </c>
      <c r="D7" s="8">
        <v>2400</v>
      </c>
      <c r="E7" s="8">
        <f>C7-D7</f>
        <v>0</v>
      </c>
      <c r="F7" s="7"/>
    </row>
    <row r="8" spans="1:6">
      <c r="A8" s="30" t="s">
        <v>54</v>
      </c>
      <c r="B8" s="7" t="s">
        <v>82</v>
      </c>
      <c r="C8" s="8">
        <v>1320</v>
      </c>
      <c r="D8" s="8">
        <v>1320</v>
      </c>
      <c r="E8" s="8">
        <f t="shared" ref="E8:E16" si="0">C8-D8</f>
        <v>0</v>
      </c>
      <c r="F8" s="7"/>
    </row>
    <row r="9" spans="1:6">
      <c r="A9" s="30" t="s">
        <v>54</v>
      </c>
      <c r="B9" s="7" t="s">
        <v>83</v>
      </c>
      <c r="C9" s="8">
        <v>2000</v>
      </c>
      <c r="D9" s="8">
        <v>2000</v>
      </c>
      <c r="E9" s="8">
        <f t="shared" si="0"/>
        <v>0</v>
      </c>
      <c r="F9" s="7"/>
    </row>
    <row r="10" spans="1:6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>
      <c r="A17" s="46" t="s">
        <v>49</v>
      </c>
      <c r="B17" s="47"/>
      <c r="C17" s="25">
        <f t="shared" ref="C17:D17" si="1">SUM(C7:C16)</f>
        <v>5720</v>
      </c>
      <c r="D17" s="25">
        <f t="shared" si="1"/>
        <v>5720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55</v>
      </c>
    </row>
    <row r="2" spans="1:1">
      <c r="A2" s="2" t="s">
        <v>56</v>
      </c>
    </row>
    <row r="3" spans="1:1">
      <c r="A3" s="2" t="s">
        <v>57</v>
      </c>
    </row>
    <row r="4" spans="1:1">
      <c r="A4" s="2" t="s">
        <v>58</v>
      </c>
    </row>
    <row r="5" spans="1:1">
      <c r="A5" s="2" t="s">
        <v>59</v>
      </c>
    </row>
    <row r="7" spans="1:1">
      <c r="A7" s="2" t="s">
        <v>60</v>
      </c>
    </row>
    <row r="8" spans="1:1">
      <c r="A8" s="11" t="s">
        <v>61</v>
      </c>
    </row>
    <row r="9" spans="1:1">
      <c r="A9" s="11" t="s">
        <v>62</v>
      </c>
    </row>
    <row r="10" spans="1:1">
      <c r="A10" s="11" t="s">
        <v>63</v>
      </c>
    </row>
    <row r="11" spans="1:1">
      <c r="A11" s="11" t="s">
        <v>64</v>
      </c>
    </row>
    <row r="12" spans="1:1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Primary Technologies LTD</cp:lastModifiedBy>
  <cp:revision/>
  <dcterms:created xsi:type="dcterms:W3CDTF">2016-04-13T16:19:24Z</dcterms:created>
  <dcterms:modified xsi:type="dcterms:W3CDTF">2017-07-24T15:51:40Z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