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9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rtists/Periplum/2017/"/>
    </mc:Choice>
  </mc:AlternateContent>
  <xr:revisionPtr revIDLastSave="27" documentId="38FF39527AC0A1BDC282761E0A6CAB48C1ADB55C" xr6:coauthVersionLast="14" xr6:coauthVersionMax="14" xr10:uidLastSave="{A68BFB95-C880-4F70-88ED-80BC90CC9598}"/>
  <bookViews>
    <workbookView xWindow="0" yWindow="0" windowWidth="28800" windowHeight="12210" firstSheet="1" activeTab="1" xr2:uid="{00000000-000D-0000-FFFF-FFFF00000000}"/>
  </bookViews>
  <sheets>
    <sheet name="Guidance" sheetId="2" r:id="rId1"/>
    <sheet name="Risk register" sheetId="1" r:id="rId2"/>
  </sheets>
  <definedNames>
    <definedName name="_xlnm._FilterDatabase" localSheetId="1" hidden="1">'Risk register'!$A$2:$L$90</definedName>
    <definedName name="OPENCLOSED">'Risk register'!$R$1:$R$2</definedName>
  </definedNames>
  <calcPr calcId="171026" concurrentCalc="0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G37" i="1"/>
  <c r="K37" i="1"/>
  <c r="G38" i="1"/>
  <c r="K38" i="1"/>
  <c r="G39" i="1"/>
  <c r="K39" i="1"/>
  <c r="G40" i="1"/>
  <c r="K40" i="1"/>
  <c r="G41" i="1"/>
  <c r="K41" i="1"/>
  <c r="G42" i="1"/>
  <c r="K42" i="1"/>
  <c r="K4" i="1"/>
  <c r="K5" i="1"/>
  <c r="K3" i="1"/>
  <c r="K14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G4" i="1"/>
  <c r="G5" i="1"/>
  <c r="G3" i="1"/>
  <c r="G14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Crawford James</author>
    <author>Crawford, James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<sst xmlns="http://schemas.openxmlformats.org/spreadsheetml/2006/main" count="195" uniqueCount="128">
  <si>
    <t>ABOUT PROJECT RISK REGISTERS</t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</si>
  <si>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</si>
  <si>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</si>
  <si>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</si>
  <si>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</si>
  <si>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</si>
  <si>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</si>
  <si>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t>HOW TO COMPLETE A PROJECT RISK REGISTER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</si>
  <si>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</si>
  <si>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</si>
  <si>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</si>
  <si>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Hover over a column heading on the risk register for help on what to put in that column.</t>
  </si>
  <si>
    <t>PROMPTS</t>
  </si>
  <si>
    <t>Here is a non-exhaustive list of risks you might consider for your project, with prompts for potential impact &amp; mitigating action:</t>
  </si>
  <si>
    <t>RISK</t>
  </si>
  <si>
    <t>POTENTIAL IMPACT</t>
  </si>
  <si>
    <t>MITIGATING ACTION</t>
  </si>
  <si>
    <t>Artistic content not representative of vision</t>
  </si>
  <si>
    <t>Reputational damage with creative team, stakeholders and general public</t>
  </si>
  <si>
    <t>eg well managed creative process, management of expectations</t>
  </si>
  <si>
    <t>Cost forecasts inaccurate</t>
  </si>
  <si>
    <t>Project goes over budget or other project costs must be reduced or removed</t>
  </si>
  <si>
    <t>eg thorough planning, reliable quotes</t>
  </si>
  <si>
    <t>Decision making causes delays</t>
  </si>
  <si>
    <t>Additional pressure on internal project team</t>
  </si>
  <si>
    <t>eg foreseeing required decisions (greenlight, on sale etc) and scheduling them in</t>
  </si>
  <si>
    <t>Failure to attract audience/participants</t>
  </si>
  <si>
    <t>Failure to achieve project objectives and Hull 2017 KPIs</t>
  </si>
  <si>
    <t>eg full MarComms plan</t>
  </si>
  <si>
    <t>Failure to contract all parties effectively</t>
  </si>
  <si>
    <t>Inability to deliver project</t>
  </si>
  <si>
    <t>eg early involvement of Legal team, use of standard templates</t>
  </si>
  <si>
    <t>Failure to engage creative team</t>
  </si>
  <si>
    <t>Failure to pay creative team, suppliers etc in timely manner</t>
  </si>
  <si>
    <t>Relationships sour; third parties unable to deliver due to cashflow issues</t>
  </si>
  <si>
    <t>eg early setting up of suppliers on system, correct use of POs, management of expectations</t>
  </si>
  <si>
    <t>Failure to secure appropriate venue</t>
  </si>
  <si>
    <t>eg early discussions, backup plans</t>
  </si>
  <si>
    <t>Failure to secure necessary permissions or licences</t>
  </si>
  <si>
    <t>Inability to delivery project</t>
  </si>
  <si>
    <t>eg early involvement of Tech &amp; Ops team, appropriate slot at ESAG</t>
  </si>
  <si>
    <t>Ill-defined scope: full extent of the project not explored and understood</t>
  </si>
  <si>
    <t>Additional pressure on internal project team; core components of project put at risk</t>
  </si>
  <si>
    <t>eg thorough planning</t>
  </si>
  <si>
    <t>Insufficient budget</t>
  </si>
  <si>
    <t>eg accurate forecasts, management of expectations</t>
  </si>
  <si>
    <t>Insufficient insurance cover</t>
  </si>
  <si>
    <t>Significant legal, financial and reputational repercussions for all partners</t>
  </si>
  <si>
    <t>eg early involvement of Legal team</t>
  </si>
  <si>
    <t>Lack of project management</t>
  </si>
  <si>
    <t>Project gets out of control; ineffective working causes unnecessary pressure; no agreement on roles, responsibilities, outcomes etc</t>
  </si>
  <si>
    <t>eg roles &amp; responsibilities defined, regular use of Artifax inc milestones, regular project team updates and/or meetings</t>
  </si>
  <si>
    <t>Partners fail to support/deliver as expected</t>
  </si>
  <si>
    <t>eg clear roles &amp; responsibilities, contracts where required, regular updates</t>
  </si>
  <si>
    <t>Procurement process causes delays</t>
  </si>
  <si>
    <t>Additional pressure on internal project team; failure to procure correctly causes legal issues</t>
  </si>
  <si>
    <t>eg early involvement of Tech &amp; Ops team</t>
  </si>
  <si>
    <t>Project documentation not managed centrally</t>
  </si>
  <si>
    <t>Files get out of sync; people work on different versions simultaneously; no 'single source of truth'</t>
  </si>
  <si>
    <t>eg agreement on shared document space with controlled access</t>
  </si>
  <si>
    <t>Reduced availability of project team (due to capacity, leave, turnover, illness etc)</t>
  </si>
  <si>
    <t>eg reliable documentation to allow others to pick up in someone's absence, advance planning for capacity &amp; planned leave</t>
  </si>
  <si>
    <t>Scope creep: uncontrolled additions to the project</t>
  </si>
  <si>
    <t>eg clearly defined project scope, clear process for managing change</t>
  </si>
  <si>
    <t>Staff or partners inexperienced</t>
  </si>
  <si>
    <t>Work takes longer than necessary; threats or opportunities are missed</t>
  </si>
  <si>
    <t>eg making more experienced staff available for support, training if required</t>
  </si>
  <si>
    <t>Suppliers fail to deliver</t>
  </si>
  <si>
    <t>eg thorough agreements/contracts</t>
  </si>
  <si>
    <t>Weather or natural environment</t>
  </si>
  <si>
    <t>Inability to deliver project as intended</t>
  </si>
  <si>
    <t>eg weatherproofing, indoor alternatives</t>
  </si>
  <si>
    <t>Inherent</t>
  </si>
  <si>
    <t>Residual</t>
  </si>
  <si>
    <t>Open</t>
  </si>
  <si>
    <t>Ref</t>
  </si>
  <si>
    <t>Risk</t>
  </si>
  <si>
    <t>Potential impact</t>
  </si>
  <si>
    <t>Risk owner</t>
  </si>
  <si>
    <t>Likelihood
(1-5)</t>
  </si>
  <si>
    <t>Impact
(1-5)</t>
  </si>
  <si>
    <t>Risk level</t>
  </si>
  <si>
    <t>Mitigating action</t>
  </si>
  <si>
    <t>Likelihood (1-5)</t>
  </si>
  <si>
    <t>Status</t>
  </si>
  <si>
    <t>Closed</t>
  </si>
  <si>
    <t>Katy</t>
  </si>
  <si>
    <t>Suppliers made aware of 30-day payment terms and all been set up on system already. POs raised and awaiting approval. Project budget includes detailed projected cashflow and Finance team are aware.</t>
  </si>
  <si>
    <t xml:space="preserve">Insurance requirements a stipulation under the artist's original contract. Assistant producer to check expiry date of all PLIs. </t>
  </si>
  <si>
    <t>Louise</t>
  </si>
  <si>
    <t>Producer works closely with artists to control the scope of the commission. Detailed project brief attached to commissioning agreement. All aware that no additional budget is available for extra activity.</t>
  </si>
  <si>
    <t>The creative process is well managed from start to finish of project by the producer, which includes a strict management of expectations on both sides</t>
  </si>
  <si>
    <t>Thorough planning between artist and producer, with reliable quotes provided on both sides. Producing team have learned from Pilot Projects which artists need to be carefully monitored in their spending. </t>
  </si>
  <si>
    <t>Laura</t>
  </si>
  <si>
    <t>Project team includes dedicated marketing, comms and digital staff to create a comprehensive MarComms plan</t>
  </si>
  <si>
    <t>Gareth</t>
  </si>
  <si>
    <t>Early discussions to take place between production manager and artists, with backup plans in place </t>
  </si>
  <si>
    <t>Early involvement of Tech &amp; Ops team, appropriate slot at ESAG</t>
  </si>
  <si>
    <t>Accurate forecasts will be made for each aspect of the project, and expectations will be managed</t>
  </si>
  <si>
    <t>Gareth/Louise</t>
  </si>
  <si>
    <t>Thorough agreements/contracts created and in place with sufficient time before delivery. There will be a point in the process where we can reassess our suppliers if needs be.</t>
  </si>
  <si>
    <t>Weatherproofing all outdoor equipment and installations; indoor alternatives will be found for extreme situations. </t>
  </si>
  <si>
    <t>Diary clash with other H17/community events</t>
  </si>
  <si>
    <t>Failure to attact sufficient audience</t>
  </si>
  <si>
    <t>Use of artifax and wall calendar to make sure there are no diary clashes. Careful planning in advance.</t>
  </si>
  <si>
    <t>Project not sufficiently monitored</t>
  </si>
  <si>
    <t>Failure to demonstrate successfully achieving project objectives and KPIs</t>
  </si>
  <si>
    <t>Elinor</t>
  </si>
  <si>
    <t>Careful early planning to incorporate regular monitoring within project </t>
  </si>
  <si>
    <t>Lack of communication between multiple teams</t>
  </si>
  <si>
    <t>Relationships sour; inability to deliver project</t>
  </si>
  <si>
    <t>Maddie/Elizabeth</t>
  </si>
  <si>
    <t>Regular contact maintained between different teams, including sharing minutes and being clear about actions</t>
  </si>
  <si>
    <t>Marketing content not coherent with narrative; Lack of a clear message to general public</t>
  </si>
  <si>
    <t>Failure to attract audience</t>
  </si>
  <si>
    <t>Clear communication and document sharing between producing and marketing teams via project team meetings</t>
  </si>
  <si>
    <t>Lack of consistency between project and overarching narratives</t>
  </si>
  <si>
    <t>Thorough planning between artist and producing team to create a seamless narrative</t>
  </si>
  <si>
    <t>Failure to meet project deadlines</t>
  </si>
  <si>
    <t>Maddie</t>
  </si>
  <si>
    <t>Careful early planning including use of project management tools</t>
  </si>
  <si>
    <t>Unclear project narrative</t>
  </si>
  <si>
    <t>Reputational damage with creative team; failure to attact sufficient audience</t>
  </si>
  <si>
    <t>Well managed creative process including careful planning and guidance from producer when building narrative</t>
  </si>
  <si>
    <t>Breakdown in partner relationships</t>
  </si>
  <si>
    <t>Well managed partnership communication facilitated by producing and delivery team</t>
  </si>
  <si>
    <t xml:space="preserve">Failure to attain event license </t>
  </si>
  <si>
    <t>Clear documentation outlining project shared with ESAG within their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</si>
</sst>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9"/>
  <sheetViews>
    <sheetView workbookViewId="0" xr3:uid="{AEA406A1-0E4B-5B11-9CD5-51D6E497D94C}">
      <selection activeCell="B1" sqref="B1"/>
    </sheetView>
  </sheetViews>
  <sheetFormatPr defaultRowHeight="1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>
      <c r="B2" s="22" t="s">
        <v>0</v>
      </c>
      <c r="C2" s="22"/>
      <c r="D2" s="22"/>
    </row>
    <row r="3" spans="2:4" ht="51" customHeight="1">
      <c r="B3" s="26" t="s">
        <v>1</v>
      </c>
      <c r="C3" s="27"/>
      <c r="D3" s="28"/>
    </row>
    <row r="4" spans="2:4" ht="20.25" customHeight="1">
      <c r="B4" s="23" t="s">
        <v>2</v>
      </c>
      <c r="C4" s="24"/>
      <c r="D4" s="25"/>
    </row>
    <row r="5" spans="2:4" ht="65.25" customHeight="1">
      <c r="B5" s="23" t="s">
        <v>3</v>
      </c>
      <c r="C5" s="24"/>
      <c r="D5" s="25"/>
    </row>
    <row r="6" spans="2:4" ht="36" customHeight="1">
      <c r="B6" s="23" t="s">
        <v>4</v>
      </c>
      <c r="C6" s="24"/>
      <c r="D6" s="25"/>
    </row>
    <row r="7" spans="2:4" ht="20.25" customHeight="1">
      <c r="B7" s="23" t="s">
        <v>5</v>
      </c>
      <c r="C7" s="24"/>
      <c r="D7" s="25"/>
    </row>
    <row r="8" spans="2:4" ht="51" customHeight="1">
      <c r="B8" s="32" t="s">
        <v>6</v>
      </c>
      <c r="C8" s="33"/>
      <c r="D8" s="34"/>
    </row>
    <row r="10" spans="2:4" ht="15.75">
      <c r="B10" s="22" t="s">
        <v>7</v>
      </c>
      <c r="C10" s="22"/>
      <c r="D10" s="22"/>
    </row>
    <row r="11" spans="2:4" ht="36" customHeight="1">
      <c r="B11" s="26" t="s">
        <v>8</v>
      </c>
      <c r="C11" s="27"/>
      <c r="D11" s="28"/>
    </row>
    <row r="12" spans="2:4" ht="51" customHeight="1">
      <c r="B12" s="23" t="s">
        <v>9</v>
      </c>
      <c r="C12" s="24"/>
      <c r="D12" s="25"/>
    </row>
    <row r="13" spans="2:4" ht="20.25" customHeight="1">
      <c r="B13" s="23" t="s">
        <v>10</v>
      </c>
      <c r="C13" s="24"/>
      <c r="D13" s="25"/>
    </row>
    <row r="14" spans="2:4" ht="20.25" customHeight="1">
      <c r="B14" s="32" t="s">
        <v>11</v>
      </c>
      <c r="C14" s="33"/>
      <c r="D14" s="34"/>
    </row>
    <row r="16" spans="2:4" ht="15.75">
      <c r="B16" s="22" t="s">
        <v>12</v>
      </c>
      <c r="C16" s="22"/>
      <c r="D16" s="22"/>
    </row>
    <row r="17" spans="2:4" ht="20.25" customHeight="1">
      <c r="B17" s="29" t="s">
        <v>13</v>
      </c>
      <c r="C17" s="30"/>
      <c r="D17" s="31"/>
    </row>
    <row r="18" spans="2:4">
      <c r="B18" s="21" t="s">
        <v>14</v>
      </c>
      <c r="C18" s="21" t="s">
        <v>15</v>
      </c>
      <c r="D18" s="21" t="s">
        <v>16</v>
      </c>
    </row>
    <row r="19" spans="2:4" ht="30">
      <c r="B19" s="19" t="s">
        <v>17</v>
      </c>
      <c r="C19" s="20" t="s">
        <v>18</v>
      </c>
      <c r="D19" s="19" t="s">
        <v>19</v>
      </c>
    </row>
    <row r="20" spans="2:4" ht="30">
      <c r="B20" s="19" t="s">
        <v>20</v>
      </c>
      <c r="C20" s="20" t="s">
        <v>21</v>
      </c>
      <c r="D20" s="19" t="s">
        <v>22</v>
      </c>
    </row>
    <row r="21" spans="2:4" ht="45">
      <c r="B21" s="19" t="s">
        <v>23</v>
      </c>
      <c r="C21" s="20" t="s">
        <v>24</v>
      </c>
      <c r="D21" s="19" t="s">
        <v>25</v>
      </c>
    </row>
    <row r="22" spans="2:4" ht="30">
      <c r="B22" s="19" t="s">
        <v>26</v>
      </c>
      <c r="C22" s="20" t="s">
        <v>27</v>
      </c>
      <c r="D22" s="19" t="s">
        <v>28</v>
      </c>
    </row>
    <row r="23" spans="2:4" ht="30">
      <c r="B23" s="19" t="s">
        <v>29</v>
      </c>
      <c r="C23" s="20" t="s">
        <v>30</v>
      </c>
      <c r="D23" s="19" t="s">
        <v>31</v>
      </c>
    </row>
    <row r="24" spans="2:4">
      <c r="B24" s="19" t="s">
        <v>32</v>
      </c>
      <c r="C24" s="20" t="s">
        <v>30</v>
      </c>
      <c r="D24" s="19"/>
    </row>
    <row r="25" spans="2:4" ht="45">
      <c r="B25" s="19" t="s">
        <v>33</v>
      </c>
      <c r="C25" s="20" t="s">
        <v>34</v>
      </c>
      <c r="D25" s="19" t="s">
        <v>35</v>
      </c>
    </row>
    <row r="26" spans="2:4">
      <c r="B26" s="19" t="s">
        <v>36</v>
      </c>
      <c r="C26" s="20" t="s">
        <v>30</v>
      </c>
      <c r="D26" s="19" t="s">
        <v>37</v>
      </c>
    </row>
    <row r="27" spans="2:4" ht="30">
      <c r="B27" s="19" t="s">
        <v>38</v>
      </c>
      <c r="C27" s="20" t="s">
        <v>39</v>
      </c>
      <c r="D27" s="19" t="s">
        <v>40</v>
      </c>
    </row>
    <row r="28" spans="2:4" ht="45">
      <c r="B28" s="19" t="s">
        <v>41</v>
      </c>
      <c r="C28" s="20" t="s">
        <v>42</v>
      </c>
      <c r="D28" s="19" t="s">
        <v>43</v>
      </c>
    </row>
    <row r="29" spans="2:4" ht="30">
      <c r="B29" s="19" t="s">
        <v>44</v>
      </c>
      <c r="C29" s="20" t="s">
        <v>30</v>
      </c>
      <c r="D29" s="19" t="s">
        <v>45</v>
      </c>
    </row>
    <row r="30" spans="2:4" ht="30">
      <c r="B30" s="19" t="s">
        <v>46</v>
      </c>
      <c r="C30" s="20" t="s">
        <v>47</v>
      </c>
      <c r="D30" s="19" t="s">
        <v>48</v>
      </c>
    </row>
    <row r="31" spans="2:4" ht="60">
      <c r="B31" s="19" t="s">
        <v>49</v>
      </c>
      <c r="C31" s="20" t="s">
        <v>50</v>
      </c>
      <c r="D31" s="19" t="s">
        <v>51</v>
      </c>
    </row>
    <row r="32" spans="2:4" ht="30">
      <c r="B32" s="19" t="s">
        <v>52</v>
      </c>
      <c r="C32" s="20" t="s">
        <v>24</v>
      </c>
      <c r="D32" s="19" t="s">
        <v>53</v>
      </c>
    </row>
    <row r="33" spans="2:4" ht="45">
      <c r="B33" s="19" t="s">
        <v>54</v>
      </c>
      <c r="C33" s="20" t="s">
        <v>55</v>
      </c>
      <c r="D33" s="19" t="s">
        <v>56</v>
      </c>
    </row>
    <row r="34" spans="2:4" ht="45">
      <c r="B34" s="19" t="s">
        <v>57</v>
      </c>
      <c r="C34" s="20" t="s">
        <v>58</v>
      </c>
      <c r="D34" s="19" t="s">
        <v>59</v>
      </c>
    </row>
    <row r="35" spans="2:4" ht="45">
      <c r="B35" s="19" t="s">
        <v>60</v>
      </c>
      <c r="C35" s="20" t="s">
        <v>24</v>
      </c>
      <c r="D35" s="19" t="s">
        <v>61</v>
      </c>
    </row>
    <row r="36" spans="2:4" ht="45">
      <c r="B36" s="19" t="s">
        <v>62</v>
      </c>
      <c r="C36" s="20" t="s">
        <v>42</v>
      </c>
      <c r="D36" s="19" t="s">
        <v>63</v>
      </c>
    </row>
    <row r="37" spans="2:4" ht="30">
      <c r="B37" s="19" t="s">
        <v>64</v>
      </c>
      <c r="C37" s="20" t="s">
        <v>65</v>
      </c>
      <c r="D37" s="19" t="s">
        <v>66</v>
      </c>
    </row>
    <row r="38" spans="2:4">
      <c r="B38" s="19" t="s">
        <v>67</v>
      </c>
      <c r="C38" s="20" t="s">
        <v>30</v>
      </c>
      <c r="D38" s="19" t="s">
        <v>68</v>
      </c>
    </row>
    <row r="39" spans="2:4">
      <c r="B39" s="19" t="s">
        <v>69</v>
      </c>
      <c r="C39" s="20" t="s">
        <v>70</v>
      </c>
      <c r="D39" s="19" t="s">
        <v>71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tabSelected="1" zoomScaleNormal="100" workbookViewId="0" xr3:uid="{958C4451-9541-5A59-BF78-D2F731DF1C81}">
      <pane ySplit="2" topLeftCell="A13" activePane="bottomLeft" state="frozen"/>
      <selection pane="bottomLeft" activeCell="H22" sqref="H22"/>
    </sheetView>
  </sheetViews>
  <sheetFormatPr defaultColWidth="9.140625" defaultRowHeight="1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>
      <c r="D1" s="12"/>
      <c r="E1" s="35" t="s">
        <v>72</v>
      </c>
      <c r="F1" s="36"/>
      <c r="G1" s="37"/>
      <c r="H1" s="7"/>
      <c r="I1" s="38" t="s">
        <v>73</v>
      </c>
      <c r="J1" s="39"/>
      <c r="K1" s="40"/>
      <c r="R1" s="16" t="s">
        <v>74</v>
      </c>
    </row>
    <row r="2" spans="1:18" s="3" customFormat="1" ht="30">
      <c r="A2" s="3" t="s">
        <v>75</v>
      </c>
      <c r="B2" s="3" t="s">
        <v>76</v>
      </c>
      <c r="C2" s="3" t="s">
        <v>77</v>
      </c>
      <c r="D2" s="5" t="s">
        <v>78</v>
      </c>
      <c r="E2" s="9" t="s">
        <v>79</v>
      </c>
      <c r="F2" s="9" t="s">
        <v>80</v>
      </c>
      <c r="G2" s="13" t="s">
        <v>81</v>
      </c>
      <c r="H2" s="5" t="s">
        <v>82</v>
      </c>
      <c r="I2" s="4" t="s">
        <v>83</v>
      </c>
      <c r="J2" s="4" t="s">
        <v>80</v>
      </c>
      <c r="K2" s="14" t="s">
        <v>81</v>
      </c>
      <c r="L2" s="3" t="s">
        <v>84</v>
      </c>
      <c r="R2" s="17" t="s">
        <v>85</v>
      </c>
    </row>
    <row r="3" spans="1:18" ht="60">
      <c r="A3" s="1">
        <v>1</v>
      </c>
      <c r="B3" s="1" t="s">
        <v>33</v>
      </c>
      <c r="C3" s="1" t="s">
        <v>34</v>
      </c>
      <c r="D3" s="6" t="s">
        <v>86</v>
      </c>
      <c r="E3" s="10">
        <v>3</v>
      </c>
      <c r="F3" s="15">
        <v>5</v>
      </c>
      <c r="G3" s="11">
        <f t="shared" ref="G3:G36" si="0">E3*F3</f>
        <v>15</v>
      </c>
      <c r="H3" s="8" t="s">
        <v>87</v>
      </c>
      <c r="I3" s="10">
        <v>2</v>
      </c>
      <c r="J3" s="15">
        <v>3</v>
      </c>
      <c r="K3" s="11">
        <f t="shared" ref="K3:K36" si="1">I3*J3</f>
        <v>6</v>
      </c>
      <c r="L3" s="1" t="s">
        <v>74</v>
      </c>
    </row>
    <row r="4" spans="1:18" ht="45">
      <c r="A4" s="1">
        <v>2</v>
      </c>
      <c r="B4" s="1" t="s">
        <v>46</v>
      </c>
      <c r="C4" s="1" t="s">
        <v>47</v>
      </c>
      <c r="D4" s="6" t="s">
        <v>86</v>
      </c>
      <c r="E4" s="10">
        <v>3</v>
      </c>
      <c r="F4" s="15">
        <v>5</v>
      </c>
      <c r="G4" s="11">
        <f t="shared" si="0"/>
        <v>15</v>
      </c>
      <c r="H4" s="8" t="s">
        <v>88</v>
      </c>
      <c r="I4" s="10">
        <v>3</v>
      </c>
      <c r="J4" s="15">
        <v>5</v>
      </c>
      <c r="K4" s="11">
        <f t="shared" si="1"/>
        <v>15</v>
      </c>
      <c r="L4" s="1" t="s">
        <v>85</v>
      </c>
    </row>
    <row r="5" spans="1:18" ht="60">
      <c r="A5" s="1">
        <v>3</v>
      </c>
      <c r="B5" s="1" t="s">
        <v>62</v>
      </c>
      <c r="C5" s="1" t="s">
        <v>42</v>
      </c>
      <c r="D5" s="6" t="s">
        <v>89</v>
      </c>
      <c r="E5" s="10">
        <v>4</v>
      </c>
      <c r="F5" s="15">
        <v>4</v>
      </c>
      <c r="G5" s="11">
        <f t="shared" si="0"/>
        <v>16</v>
      </c>
      <c r="H5" s="8" t="s">
        <v>90</v>
      </c>
      <c r="I5" s="10">
        <v>3</v>
      </c>
      <c r="J5" s="15">
        <v>4</v>
      </c>
      <c r="K5" s="11">
        <f t="shared" si="1"/>
        <v>12</v>
      </c>
      <c r="L5" s="1" t="s">
        <v>74</v>
      </c>
    </row>
    <row r="6" spans="1:18" ht="45">
      <c r="A6" s="1">
        <v>4</v>
      </c>
      <c r="B6" s="1" t="s">
        <v>17</v>
      </c>
      <c r="C6" s="1" t="s">
        <v>18</v>
      </c>
      <c r="D6" s="6" t="s">
        <v>89</v>
      </c>
      <c r="E6" s="10">
        <v>4</v>
      </c>
      <c r="F6" s="15">
        <v>5</v>
      </c>
      <c r="G6" s="11">
        <v>20</v>
      </c>
      <c r="H6" s="8" t="s">
        <v>91</v>
      </c>
      <c r="I6" s="10">
        <v>2</v>
      </c>
      <c r="J6" s="15">
        <v>4</v>
      </c>
      <c r="K6" s="11">
        <f t="shared" si="1"/>
        <v>8</v>
      </c>
      <c r="L6" s="1" t="s">
        <v>74</v>
      </c>
    </row>
    <row r="7" spans="1:18" ht="60">
      <c r="A7" s="1">
        <v>5</v>
      </c>
      <c r="B7" s="1" t="s">
        <v>20</v>
      </c>
      <c r="C7" s="1" t="s">
        <v>21</v>
      </c>
      <c r="D7" s="6" t="s">
        <v>89</v>
      </c>
      <c r="E7" s="10">
        <v>4</v>
      </c>
      <c r="F7" s="15">
        <v>4</v>
      </c>
      <c r="G7" s="11">
        <v>16</v>
      </c>
      <c r="H7" s="8" t="s">
        <v>92</v>
      </c>
      <c r="I7" s="10">
        <v>3</v>
      </c>
      <c r="J7" s="15">
        <v>5</v>
      </c>
      <c r="K7" s="11">
        <f t="shared" si="1"/>
        <v>15</v>
      </c>
      <c r="L7" s="1" t="s">
        <v>74</v>
      </c>
    </row>
    <row r="8" spans="1:18" ht="30">
      <c r="A8" s="1">
        <v>6</v>
      </c>
      <c r="B8" s="1" t="s">
        <v>26</v>
      </c>
      <c r="C8" s="1" t="s">
        <v>27</v>
      </c>
      <c r="D8" s="6" t="s">
        <v>93</v>
      </c>
      <c r="E8" s="10">
        <v>3</v>
      </c>
      <c r="F8" s="15">
        <v>5</v>
      </c>
      <c r="G8" s="11">
        <v>15</v>
      </c>
      <c r="H8" s="8" t="s">
        <v>94</v>
      </c>
      <c r="I8" s="10">
        <v>3</v>
      </c>
      <c r="J8" s="15">
        <v>5</v>
      </c>
      <c r="K8" s="11">
        <f t="shared" si="1"/>
        <v>15</v>
      </c>
      <c r="L8" s="1" t="s">
        <v>74</v>
      </c>
    </row>
    <row r="9" spans="1:18" ht="30">
      <c r="A9" s="1">
        <v>7</v>
      </c>
      <c r="B9" s="1" t="s">
        <v>36</v>
      </c>
      <c r="C9" s="1" t="s">
        <v>30</v>
      </c>
      <c r="D9" s="6" t="s">
        <v>95</v>
      </c>
      <c r="E9" s="10">
        <v>3</v>
      </c>
      <c r="F9" s="15">
        <v>4</v>
      </c>
      <c r="G9" s="11">
        <v>12</v>
      </c>
      <c r="H9" s="8" t="s">
        <v>96</v>
      </c>
      <c r="I9" s="10">
        <v>2</v>
      </c>
      <c r="J9" s="15">
        <v>4</v>
      </c>
      <c r="K9" s="11">
        <f t="shared" si="1"/>
        <v>8</v>
      </c>
      <c r="L9" s="1" t="s">
        <v>74</v>
      </c>
    </row>
    <row r="10" spans="1:18" ht="30">
      <c r="A10" s="1">
        <v>8</v>
      </c>
      <c r="B10" s="1" t="s">
        <v>38</v>
      </c>
      <c r="C10" s="1" t="s">
        <v>39</v>
      </c>
      <c r="D10" s="6" t="s">
        <v>95</v>
      </c>
      <c r="E10" s="10">
        <v>3</v>
      </c>
      <c r="F10" s="15">
        <v>4</v>
      </c>
      <c r="G10" s="11">
        <v>12</v>
      </c>
      <c r="H10" s="8" t="s">
        <v>97</v>
      </c>
      <c r="I10" s="10">
        <v>2</v>
      </c>
      <c r="J10" s="15">
        <v>5</v>
      </c>
      <c r="K10" s="11">
        <f t="shared" si="1"/>
        <v>10</v>
      </c>
      <c r="L10" s="1" t="s">
        <v>74</v>
      </c>
    </row>
    <row r="11" spans="1:18" ht="30">
      <c r="A11" s="1">
        <v>9</v>
      </c>
      <c r="B11" s="1" t="s">
        <v>44</v>
      </c>
      <c r="C11" s="1" t="s">
        <v>30</v>
      </c>
      <c r="D11" s="6" t="s">
        <v>89</v>
      </c>
      <c r="E11" s="10">
        <v>3</v>
      </c>
      <c r="F11" s="15">
        <v>5</v>
      </c>
      <c r="G11" s="11">
        <v>15</v>
      </c>
      <c r="H11" s="8" t="s">
        <v>98</v>
      </c>
      <c r="I11" s="10">
        <v>3</v>
      </c>
      <c r="J11" s="15">
        <v>5</v>
      </c>
      <c r="K11" s="11">
        <f t="shared" si="1"/>
        <v>15</v>
      </c>
      <c r="L11" s="1" t="s">
        <v>74</v>
      </c>
    </row>
    <row r="12" spans="1:18" ht="60">
      <c r="A12" s="1">
        <v>10</v>
      </c>
      <c r="B12" s="1" t="s">
        <v>67</v>
      </c>
      <c r="C12" s="1" t="s">
        <v>30</v>
      </c>
      <c r="D12" s="6" t="s">
        <v>99</v>
      </c>
      <c r="E12" s="10">
        <v>3</v>
      </c>
      <c r="F12" s="15">
        <v>5</v>
      </c>
      <c r="G12" s="11">
        <v>15</v>
      </c>
      <c r="H12" s="8" t="s">
        <v>100</v>
      </c>
      <c r="I12" s="10">
        <v>3</v>
      </c>
      <c r="J12" s="15">
        <v>5</v>
      </c>
      <c r="K12" s="11">
        <f t="shared" si="1"/>
        <v>15</v>
      </c>
      <c r="L12" s="1" t="s">
        <v>74</v>
      </c>
    </row>
    <row r="13" spans="1:18" ht="30">
      <c r="A13" s="1">
        <v>11</v>
      </c>
      <c r="B13" s="1" t="s">
        <v>69</v>
      </c>
      <c r="C13" s="1" t="s">
        <v>70</v>
      </c>
      <c r="D13" s="6" t="s">
        <v>95</v>
      </c>
      <c r="E13" s="10">
        <v>3</v>
      </c>
      <c r="F13" s="15">
        <v>4</v>
      </c>
      <c r="G13" s="11">
        <v>12</v>
      </c>
      <c r="H13" s="8" t="s">
        <v>101</v>
      </c>
      <c r="I13" s="10">
        <v>3</v>
      </c>
      <c r="J13" s="15">
        <v>4</v>
      </c>
      <c r="K13" s="11">
        <f t="shared" si="1"/>
        <v>12</v>
      </c>
      <c r="L13" s="1" t="s">
        <v>74</v>
      </c>
    </row>
    <row r="14" spans="1:18" ht="30">
      <c r="A14" s="1">
        <v>12</v>
      </c>
      <c r="B14" s="1" t="s">
        <v>102</v>
      </c>
      <c r="C14" s="1" t="s">
        <v>103</v>
      </c>
      <c r="D14" s="6" t="s">
        <v>89</v>
      </c>
      <c r="E14" s="10">
        <v>2</v>
      </c>
      <c r="F14" s="15">
        <v>4</v>
      </c>
      <c r="G14" s="11">
        <f t="shared" si="0"/>
        <v>8</v>
      </c>
      <c r="H14" s="8" t="s">
        <v>104</v>
      </c>
      <c r="I14" s="10">
        <v>1</v>
      </c>
      <c r="J14" s="15">
        <v>4</v>
      </c>
      <c r="K14" s="11">
        <f t="shared" si="1"/>
        <v>4</v>
      </c>
      <c r="L14" s="1" t="s">
        <v>85</v>
      </c>
    </row>
    <row r="15" spans="1:18" ht="45">
      <c r="A15" s="1">
        <v>13</v>
      </c>
      <c r="B15" s="1" t="s">
        <v>105</v>
      </c>
      <c r="C15" s="1" t="s">
        <v>106</v>
      </c>
      <c r="D15" s="6" t="s">
        <v>107</v>
      </c>
      <c r="E15" s="10">
        <v>4</v>
      </c>
      <c r="F15" s="15">
        <v>5</v>
      </c>
      <c r="G15" s="11">
        <v>20</v>
      </c>
      <c r="H15" s="8" t="s">
        <v>108</v>
      </c>
      <c r="I15" s="10">
        <v>4</v>
      </c>
      <c r="J15" s="15">
        <v>5</v>
      </c>
      <c r="K15" s="11">
        <v>20</v>
      </c>
      <c r="L15" s="1" t="s">
        <v>74</v>
      </c>
    </row>
    <row r="16" spans="1:18" ht="30">
      <c r="A16" s="1">
        <v>14</v>
      </c>
      <c r="B16" s="1" t="s">
        <v>109</v>
      </c>
      <c r="C16" s="1" t="s">
        <v>110</v>
      </c>
      <c r="D16" s="6" t="s">
        <v>111</v>
      </c>
      <c r="E16" s="10">
        <v>3</v>
      </c>
      <c r="F16" s="15">
        <v>5</v>
      </c>
      <c r="G16" s="11">
        <v>15</v>
      </c>
      <c r="H16" s="8" t="s">
        <v>112</v>
      </c>
      <c r="I16" s="10">
        <v>2</v>
      </c>
      <c r="J16" s="15">
        <v>5</v>
      </c>
      <c r="K16" s="11">
        <v>10</v>
      </c>
      <c r="L16" s="1" t="s">
        <v>74</v>
      </c>
    </row>
    <row r="17" spans="1:12" ht="45">
      <c r="A17" s="1">
        <v>15</v>
      </c>
      <c r="B17" s="1" t="s">
        <v>113</v>
      </c>
      <c r="C17" s="1" t="s">
        <v>114</v>
      </c>
      <c r="D17" s="6" t="s">
        <v>93</v>
      </c>
      <c r="E17" s="10">
        <v>2</v>
      </c>
      <c r="F17" s="15">
        <v>5</v>
      </c>
      <c r="G17" s="11">
        <v>10</v>
      </c>
      <c r="H17" s="8" t="s">
        <v>115</v>
      </c>
      <c r="I17" s="10">
        <v>2</v>
      </c>
      <c r="J17" s="15">
        <v>5</v>
      </c>
      <c r="K17" s="11">
        <v>10</v>
      </c>
      <c r="L17" s="1" t="s">
        <v>74</v>
      </c>
    </row>
    <row r="18" spans="1:12" ht="45">
      <c r="A18" s="1">
        <v>16</v>
      </c>
      <c r="B18" s="1" t="s">
        <v>116</v>
      </c>
      <c r="C18" s="1" t="s">
        <v>103</v>
      </c>
      <c r="D18" s="6" t="s">
        <v>86</v>
      </c>
      <c r="E18" s="10">
        <v>3</v>
      </c>
      <c r="F18" s="15">
        <v>4</v>
      </c>
      <c r="G18" s="11">
        <v>12</v>
      </c>
      <c r="H18" s="8" t="s">
        <v>117</v>
      </c>
      <c r="I18" s="10">
        <v>2</v>
      </c>
      <c r="J18" s="15">
        <v>5</v>
      </c>
      <c r="K18" s="11">
        <v>10</v>
      </c>
      <c r="L18" s="1" t="s">
        <v>74</v>
      </c>
    </row>
    <row r="19" spans="1:12" ht="30">
      <c r="A19" s="1">
        <v>17</v>
      </c>
      <c r="B19" s="1" t="s">
        <v>118</v>
      </c>
      <c r="C19" s="1" t="s">
        <v>30</v>
      </c>
      <c r="D19" s="6" t="s">
        <v>119</v>
      </c>
      <c r="E19" s="10">
        <v>3</v>
      </c>
      <c r="F19" s="15">
        <v>5</v>
      </c>
      <c r="G19" s="11">
        <v>15</v>
      </c>
      <c r="H19" s="8" t="s">
        <v>120</v>
      </c>
      <c r="I19" s="10">
        <v>3</v>
      </c>
      <c r="J19" s="15">
        <v>5</v>
      </c>
      <c r="K19" s="11">
        <v>15</v>
      </c>
      <c r="L19" s="1" t="s">
        <v>74</v>
      </c>
    </row>
    <row r="20" spans="1:12" ht="45">
      <c r="A20" s="1">
        <v>18</v>
      </c>
      <c r="B20" s="1" t="s">
        <v>121</v>
      </c>
      <c r="C20" s="1" t="s">
        <v>122</v>
      </c>
      <c r="D20" s="6" t="s">
        <v>86</v>
      </c>
      <c r="E20" s="10">
        <v>3</v>
      </c>
      <c r="F20" s="15">
        <v>5</v>
      </c>
      <c r="G20" s="11">
        <v>15</v>
      </c>
      <c r="H20" s="8" t="s">
        <v>123</v>
      </c>
      <c r="I20" s="10">
        <v>3</v>
      </c>
      <c r="J20" s="15">
        <v>5</v>
      </c>
      <c r="K20" s="11">
        <v>15</v>
      </c>
      <c r="L20" s="1" t="s">
        <v>74</v>
      </c>
    </row>
    <row r="21" spans="1:12" ht="30">
      <c r="A21" s="1">
        <v>19</v>
      </c>
      <c r="B21" s="1" t="s">
        <v>124</v>
      </c>
      <c r="C21" s="1" t="s">
        <v>70</v>
      </c>
      <c r="D21" s="6" t="s">
        <v>86</v>
      </c>
      <c r="E21" s="10">
        <v>2</v>
      </c>
      <c r="F21" s="15">
        <v>5</v>
      </c>
      <c r="G21" s="11">
        <f t="shared" si="0"/>
        <v>10</v>
      </c>
      <c r="H21" s="8" t="s">
        <v>125</v>
      </c>
      <c r="I21" s="10">
        <v>2</v>
      </c>
      <c r="J21" s="15">
        <v>5</v>
      </c>
      <c r="K21" s="11">
        <f t="shared" si="1"/>
        <v>10</v>
      </c>
      <c r="L21" s="1" t="s">
        <v>74</v>
      </c>
    </row>
    <row r="22" spans="1:12" ht="30">
      <c r="A22" s="1">
        <v>20</v>
      </c>
      <c r="B22" s="1" t="s">
        <v>126</v>
      </c>
      <c r="C22" s="1" t="s">
        <v>70</v>
      </c>
      <c r="D22" s="6" t="s">
        <v>95</v>
      </c>
      <c r="E22" s="10">
        <v>2</v>
      </c>
      <c r="F22" s="15">
        <v>5</v>
      </c>
      <c r="G22" s="11">
        <f t="shared" si="0"/>
        <v>10</v>
      </c>
      <c r="H22" s="8" t="s">
        <v>127</v>
      </c>
      <c r="I22" s="10">
        <v>2</v>
      </c>
      <c r="J22" s="15">
        <v>5</v>
      </c>
      <c r="K22" s="11">
        <f t="shared" si="1"/>
        <v>10</v>
      </c>
      <c r="L22" s="1" t="s">
        <v>74</v>
      </c>
    </row>
    <row r="23" spans="1:12">
      <c r="A23" s="1">
        <v>21</v>
      </c>
      <c r="G23" s="11">
        <f t="shared" si="0"/>
        <v>0</v>
      </c>
      <c r="K23" s="11">
        <f t="shared" si="1"/>
        <v>0</v>
      </c>
    </row>
    <row r="24" spans="1:12">
      <c r="A24" s="1">
        <v>22</v>
      </c>
      <c r="G24" s="11">
        <f t="shared" si="0"/>
        <v>0</v>
      </c>
      <c r="K24" s="11">
        <f t="shared" si="1"/>
        <v>0</v>
      </c>
    </row>
    <row r="25" spans="1:12">
      <c r="A25" s="1">
        <v>23</v>
      </c>
      <c r="G25" s="11">
        <f t="shared" si="0"/>
        <v>0</v>
      </c>
      <c r="K25" s="11">
        <f t="shared" si="1"/>
        <v>0</v>
      </c>
    </row>
    <row r="26" spans="1:12">
      <c r="A26" s="1">
        <v>24</v>
      </c>
      <c r="F26" s="10"/>
      <c r="G26" s="11">
        <f t="shared" si="0"/>
        <v>0</v>
      </c>
      <c r="J26" s="10"/>
      <c r="K26" s="11">
        <f t="shared" si="1"/>
        <v>0</v>
      </c>
    </row>
    <row r="27" spans="1:12">
      <c r="A27" s="1">
        <v>25</v>
      </c>
      <c r="F27" s="10"/>
      <c r="G27" s="11">
        <f t="shared" si="0"/>
        <v>0</v>
      </c>
      <c r="J27" s="10"/>
      <c r="K27" s="11">
        <f t="shared" si="1"/>
        <v>0</v>
      </c>
    </row>
    <row r="28" spans="1:12">
      <c r="A28" s="1">
        <v>26</v>
      </c>
      <c r="F28" s="10"/>
      <c r="G28" s="11">
        <f t="shared" si="0"/>
        <v>0</v>
      </c>
      <c r="J28" s="10"/>
      <c r="K28" s="11">
        <f t="shared" si="1"/>
        <v>0</v>
      </c>
    </row>
    <row r="29" spans="1:12">
      <c r="A29" s="1">
        <v>27</v>
      </c>
      <c r="F29" s="10"/>
      <c r="G29" s="11">
        <f t="shared" si="0"/>
        <v>0</v>
      </c>
      <c r="J29" s="10"/>
      <c r="K29" s="11">
        <f t="shared" si="1"/>
        <v>0</v>
      </c>
    </row>
    <row r="30" spans="1:12">
      <c r="A30" s="1">
        <v>28</v>
      </c>
      <c r="F30" s="10"/>
      <c r="G30" s="11">
        <f t="shared" si="0"/>
        <v>0</v>
      </c>
      <c r="J30" s="10"/>
      <c r="K30" s="11">
        <f t="shared" si="1"/>
        <v>0</v>
      </c>
    </row>
    <row r="31" spans="1:12">
      <c r="A31" s="1">
        <v>29</v>
      </c>
      <c r="F31" s="10"/>
      <c r="G31" s="11">
        <f t="shared" si="0"/>
        <v>0</v>
      </c>
      <c r="J31" s="10"/>
      <c r="K31" s="11">
        <f t="shared" si="1"/>
        <v>0</v>
      </c>
    </row>
    <row r="32" spans="1:12">
      <c r="A32" s="1">
        <v>30</v>
      </c>
      <c r="F32" s="10"/>
      <c r="G32" s="11">
        <f t="shared" si="0"/>
        <v>0</v>
      </c>
      <c r="J32" s="10"/>
      <c r="K32" s="11">
        <f t="shared" si="1"/>
        <v>0</v>
      </c>
    </row>
    <row r="33" spans="1:11">
      <c r="A33" s="1">
        <v>31</v>
      </c>
      <c r="F33" s="10"/>
      <c r="G33" s="11">
        <f t="shared" si="0"/>
        <v>0</v>
      </c>
      <c r="J33" s="10"/>
      <c r="K33" s="11">
        <f t="shared" si="1"/>
        <v>0</v>
      </c>
    </row>
    <row r="34" spans="1:11">
      <c r="A34" s="1">
        <v>32</v>
      </c>
      <c r="F34" s="10"/>
      <c r="G34" s="11">
        <f t="shared" si="0"/>
        <v>0</v>
      </c>
      <c r="J34" s="10"/>
      <c r="K34" s="11">
        <f t="shared" si="1"/>
        <v>0</v>
      </c>
    </row>
    <row r="35" spans="1:11">
      <c r="A35" s="1">
        <v>33</v>
      </c>
      <c r="F35" s="10"/>
      <c r="G35" s="11">
        <f t="shared" si="0"/>
        <v>0</v>
      </c>
      <c r="J35" s="10"/>
      <c r="K35" s="11">
        <f t="shared" si="1"/>
        <v>0</v>
      </c>
    </row>
    <row r="36" spans="1:11">
      <c r="A36" s="1">
        <v>34</v>
      </c>
      <c r="G36" s="11">
        <f t="shared" si="0"/>
        <v>0</v>
      </c>
      <c r="K36" s="11">
        <f t="shared" si="1"/>
        <v>0</v>
      </c>
    </row>
    <row r="37" spans="1:11">
      <c r="A37" s="1">
        <v>35</v>
      </c>
      <c r="F37" s="10"/>
      <c r="G37" s="11">
        <f t="shared" ref="G37:G42" si="2">E37*F37</f>
        <v>0</v>
      </c>
      <c r="J37" s="10"/>
      <c r="K37" s="11">
        <f t="shared" ref="K37:K42" si="3">I37*J37</f>
        <v>0</v>
      </c>
    </row>
    <row r="38" spans="1:11">
      <c r="A38" s="1">
        <v>36</v>
      </c>
      <c r="G38" s="11">
        <f t="shared" si="2"/>
        <v>0</v>
      </c>
      <c r="K38" s="11">
        <f t="shared" si="3"/>
        <v>0</v>
      </c>
    </row>
    <row r="39" spans="1:11">
      <c r="A39" s="1">
        <v>37</v>
      </c>
      <c r="F39" s="10"/>
      <c r="G39" s="11">
        <f t="shared" si="2"/>
        <v>0</v>
      </c>
      <c r="J39" s="10"/>
      <c r="K39" s="11">
        <f t="shared" si="3"/>
        <v>0</v>
      </c>
    </row>
    <row r="40" spans="1:11">
      <c r="A40" s="1">
        <v>38</v>
      </c>
      <c r="G40" s="11">
        <f t="shared" si="2"/>
        <v>0</v>
      </c>
      <c r="K40" s="11">
        <f t="shared" si="3"/>
        <v>0</v>
      </c>
    </row>
    <row r="41" spans="1:11">
      <c r="A41" s="1">
        <v>39</v>
      </c>
      <c r="F41" s="10"/>
      <c r="G41" s="11">
        <f t="shared" si="2"/>
        <v>0</v>
      </c>
      <c r="J41" s="10"/>
      <c r="K41" s="11">
        <f t="shared" si="3"/>
        <v>0</v>
      </c>
    </row>
    <row r="42" spans="1:11">
      <c r="A42" s="1">
        <v>40</v>
      </c>
      <c r="G42" s="11">
        <f t="shared" si="2"/>
        <v>0</v>
      </c>
      <c r="K42" s="11">
        <f t="shared" si="3"/>
        <v>0</v>
      </c>
    </row>
    <row r="43" spans="1:11">
      <c r="A43" s="1">
        <v>41</v>
      </c>
    </row>
    <row r="44" spans="1:11">
      <c r="A44" s="1">
        <v>42</v>
      </c>
    </row>
    <row r="52" spans="6:10">
      <c r="F52" s="10"/>
      <c r="J52" s="10"/>
    </row>
    <row r="53" spans="6:10">
      <c r="F53" s="10"/>
      <c r="J53" s="10"/>
    </row>
    <row r="54" spans="6:10">
      <c r="F54" s="10"/>
      <c r="J54" s="10"/>
    </row>
    <row r="55" spans="6:10">
      <c r="F55" s="10"/>
      <c r="J55" s="10"/>
    </row>
    <row r="56" spans="6:10">
      <c r="F56" s="10"/>
      <c r="J56" s="10"/>
    </row>
    <row r="82" spans="6:10">
      <c r="F82" s="10"/>
      <c r="J82" s="10"/>
    </row>
  </sheetData>
  <autoFilter ref="A2:L90" xr:uid="{00000000-0009-0000-0000-000001000000}">
    <sortState ref="A3:L100">
      <sortCondition ref="B2:B100"/>
    </sortState>
  </autoFilter>
  <dataConsolidate/>
  <mergeCells count="2">
    <mergeCell ref="E1:G1"/>
    <mergeCell ref="I1:K1"/>
  </mergeCells>
  <conditionalFormatting sqref="A3:L187">
    <cfRule type="expression" dxfId="6" priority="7">
      <formula>MOD(ROW(),2)=0</formula>
    </cfRule>
  </conditionalFormatting>
  <conditionalFormatting sqref="E3:F187 I3:J18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87 K3:K18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 xr:uid="{00000000-0002-0000-0100-000000000000}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69C29-C670-4A78-928C-BF5EC23792B1}"/>
</file>

<file path=customXml/itemProps2.xml><?xml version="1.0" encoding="utf-8"?>
<ds:datastoreItem xmlns:ds="http://schemas.openxmlformats.org/officeDocument/2006/customXml" ds:itemID="{22D71041-B732-4A03-9719-C9B4B7F42EB0}"/>
</file>

<file path=customXml/itemProps3.xml><?xml version="1.0" encoding="utf-8"?>
<ds:datastoreItem xmlns:ds="http://schemas.openxmlformats.org/officeDocument/2006/customXml" ds:itemID="{85038EEF-1798-4A24-98CC-FACE10174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Crawford, James</dc:creator>
  <cp:keywords/>
  <dc:description/>
  <cp:lastModifiedBy>Elizabeth Bergeron</cp:lastModifiedBy>
  <cp:revision/>
  <dcterms:created xsi:type="dcterms:W3CDTF">2015-07-09T11:31:33Z</dcterms:created>
  <dcterms:modified xsi:type="dcterms:W3CDTF">2017-02-21T16:54:03Z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