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180" windowHeight="12135"/>
  </bookViews>
  <sheets>
    <sheet name="INTRO" sheetId="6" r:id="rId1"/>
    <sheet name="I&amp;E CASH" sheetId="1" r:id="rId2"/>
    <sheet name="IN-KIND" sheetId="7" r:id="rId3"/>
    <sheet name="Sheet4" sheetId="4" r:id="rId4"/>
  </sheets>
  <calcPr calcId="171026"/>
</workbook>
</file>

<file path=xl/calcChain.xml><?xml version="1.0" encoding="utf-8"?>
<calcChain xmlns="http://schemas.openxmlformats.org/spreadsheetml/2006/main">
  <c r="D17" i="7"/>
  <c r="C17"/>
  <c r="E16"/>
  <c r="E15"/>
  <c r="E14"/>
  <c r="E13"/>
  <c r="E12"/>
  <c r="E11"/>
  <c r="E10"/>
  <c r="E9"/>
  <c r="E8"/>
  <c r="E7"/>
  <c r="C17" i="1"/>
  <c r="D17"/>
  <c r="C30"/>
  <c r="D30"/>
  <c r="E21"/>
  <c r="E22"/>
  <c r="E23"/>
  <c r="E24"/>
  <c r="E25"/>
  <c r="E26"/>
  <c r="E27"/>
  <c r="E28"/>
  <c r="E29"/>
  <c r="E20"/>
  <c r="E8"/>
  <c r="E9"/>
  <c r="E10"/>
  <c r="E11"/>
  <c r="E12"/>
  <c r="E13"/>
  <c r="E14"/>
  <c r="E15"/>
  <c r="E16"/>
  <c r="E7"/>
  <c r="E17" i="7"/>
  <c r="E17" i="1"/>
  <c r="E30"/>
</calcChain>
</file>

<file path=xl/sharedStrings.xml><?xml version="1.0" encoding="utf-8"?>
<sst xmlns="http://schemas.openxmlformats.org/spreadsheetml/2006/main" count="121" uniqueCount="85">
  <si>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</si>
  <si>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</si>
  <si>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</si>
  <si>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</si>
  <si>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</si>
  <si>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</si>
  <si>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</si>
  <si>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</si>
  <si>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</si>
  <si>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</si>
  <si>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</si>
  <si>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</si>
  <si>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</si>
  <si>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</si>
  <si>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</si>
  <si>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ACTUAL: Please insert the current actual final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</si>
  <si>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</si>
  <si>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</si>
  <si>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</si>
  <si>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</si>
  <si>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</si>
  <si>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</si>
  <si>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</si>
  <si>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</si>
  <si>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</si>
  <si>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</si>
  <si>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</si>
  <si>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</si>
  <si>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</si>
  <si>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</si>
  <si>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</si>
  <si>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</si>
  <si>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</si>
  <si>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ACTUAL: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</si>
  <si>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</si>
  <si>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</si>
  <si>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</si>
  <si>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</si>
  <si>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</si>
  <si>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</si>
  <si>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</si>
  <si>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Hessle Road Network</t>
  </si>
  <si>
    <t>Name of Project :</t>
  </si>
  <si>
    <t>1940 - Now</t>
  </si>
  <si>
    <t>INCOME SOURCE</t>
  </si>
  <si>
    <t>DESCRIPTION</t>
  </si>
  <si>
    <t>ORIGINAL</t>
  </si>
  <si>
    <t>ACTUAL</t>
  </si>
  <si>
    <t>VARIANCE</t>
  </si>
  <si>
    <t>EXPLANATORY NOTES</t>
  </si>
  <si>
    <t>Funding</t>
  </si>
  <si>
    <t>Creative Communities Programme</t>
  </si>
  <si>
    <t>INCOME TOTAL:</t>
  </si>
  <si>
    <t>EXPENDITURE TYPE</t>
  </si>
  <si>
    <t>General project costs</t>
  </si>
  <si>
    <t>Dance Instructor</t>
  </si>
  <si>
    <t>Young people required more tutoring than anticipated</t>
  </si>
  <si>
    <t>Staging/Backdrop</t>
  </si>
  <si>
    <t>We used a lighting/sound technician to make the performance more professional</t>
  </si>
  <si>
    <t>Equipment &amp; Facilities</t>
  </si>
  <si>
    <t>Props &amp; Costumes</t>
  </si>
  <si>
    <t>These costs were more than anticipated</t>
  </si>
  <si>
    <t>Wartime Toys</t>
  </si>
  <si>
    <t>We managed to reduce costs here to make up for overspend elsewhere</t>
  </si>
  <si>
    <t>Access &amp; Engagement</t>
  </si>
  <si>
    <t>Food and Refreshments</t>
  </si>
  <si>
    <t>We used refreshments/food we already had to reduce our costs</t>
  </si>
  <si>
    <t>Sessional Worker</t>
  </si>
  <si>
    <t>Marketing &amp; PR</t>
  </si>
  <si>
    <t>Publicity</t>
  </si>
  <si>
    <t>We covered the costs of printing publicity to make up for overspend elsewhere</t>
  </si>
  <si>
    <t>EXPENDITURE TOTAL:</t>
  </si>
  <si>
    <t>Note: Your Income and Expenditure totals should balance</t>
  </si>
  <si>
    <t>IN-KIND BUDGET</t>
  </si>
  <si>
    <t>In-Kind</t>
  </si>
  <si>
    <t>Youth &amp; Community Workers</t>
  </si>
  <si>
    <t>Venue/Room Hire</t>
  </si>
  <si>
    <t>Food and Refreshements</t>
  </si>
  <si>
    <t>We used our own supplies of foor/refreshments to make up for overspend in other elements of the budget</t>
  </si>
  <si>
    <t>We covered the costs of our own printing to make up for overspend in other elements of the budget</t>
  </si>
  <si>
    <t>List of Income Sources:</t>
  </si>
  <si>
    <t>Earned</t>
  </si>
  <si>
    <t>Sponsorship</t>
  </si>
  <si>
    <t>Other</t>
  </si>
  <si>
    <t>List of Expeniture Types: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</si>
</sst>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9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"/>
  <sheetViews>
    <sheetView tabSelected="1" workbookViewId="0">
      <selection activeCell="D65" sqref="D65"/>
    </sheetView>
  </sheetViews>
  <sheetFormatPr defaultRowHeight="16.5"/>
  <cols>
    <col min="1" max="16384" width="9.140625" style="2"/>
  </cols>
  <sheetData>
    <row r="1" spans="1:21" s="24" customFormat="1" ht="2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97"/>
  <sheetViews>
    <sheetView topLeftCell="B1" workbookViewId="0">
      <selection activeCell="D8" sqref="D8"/>
    </sheetView>
  </sheetViews>
  <sheetFormatPr defaultRowHeight="16.5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>
      <c r="A1" s="10" t="s">
        <v>39</v>
      </c>
      <c r="B1" s="4"/>
      <c r="C1" s="4"/>
      <c r="D1" s="4"/>
      <c r="E1" s="4"/>
      <c r="F1" s="4"/>
    </row>
    <row r="3" spans="1:6" ht="18" customHeight="1">
      <c r="A3" s="3" t="s">
        <v>40</v>
      </c>
      <c r="B3" s="32" t="s">
        <v>41</v>
      </c>
      <c r="C3" s="33"/>
      <c r="D3" s="33"/>
      <c r="E3" s="33"/>
      <c r="F3" s="33"/>
    </row>
    <row r="4" spans="1:6">
      <c r="A4" s="3" t="s">
        <v>42</v>
      </c>
      <c r="B4" s="32" t="s">
        <v>43</v>
      </c>
      <c r="C4" s="33"/>
      <c r="D4" s="33"/>
      <c r="E4" s="33"/>
      <c r="F4" s="33"/>
    </row>
    <row r="6" spans="1:6">
      <c r="A6" s="5" t="s">
        <v>44</v>
      </c>
      <c r="B6" s="5" t="s">
        <v>45</v>
      </c>
      <c r="C6" s="26" t="s">
        <v>46</v>
      </c>
      <c r="D6" s="26" t="s">
        <v>47</v>
      </c>
      <c r="E6" s="5" t="s">
        <v>48</v>
      </c>
      <c r="F6" s="5" t="s">
        <v>49</v>
      </c>
    </row>
    <row r="7" spans="1:6">
      <c r="A7" s="30" t="s">
        <v>50</v>
      </c>
      <c r="B7" s="7" t="s">
        <v>51</v>
      </c>
      <c r="C7" s="8">
        <v>3161</v>
      </c>
      <c r="D7" s="8">
        <v>3161</v>
      </c>
      <c r="E7" s="8">
        <f>C7-D7</f>
        <v>0</v>
      </c>
      <c r="F7" s="7"/>
    </row>
    <row r="8" spans="1:6">
      <c r="A8" s="30"/>
      <c r="B8" s="7"/>
      <c r="C8" s="8"/>
      <c r="D8" s="8"/>
      <c r="E8" s="8">
        <f t="shared" ref="E8:E16" si="0">C8-D8</f>
        <v>0</v>
      </c>
      <c r="F8" s="7"/>
    </row>
    <row r="9" spans="1:6">
      <c r="A9" s="30"/>
      <c r="B9" s="7"/>
      <c r="C9" s="8"/>
      <c r="D9" s="8"/>
      <c r="E9" s="8">
        <f t="shared" si="0"/>
        <v>0</v>
      </c>
      <c r="F9" s="7"/>
    </row>
    <row r="10" spans="1:6">
      <c r="A10" s="30"/>
      <c r="B10" s="7"/>
      <c r="C10" s="8"/>
      <c r="D10" s="8"/>
      <c r="E10" s="8">
        <f t="shared" si="0"/>
        <v>0</v>
      </c>
      <c r="F10" s="7"/>
    </row>
    <row r="11" spans="1:6">
      <c r="A11" s="30"/>
      <c r="B11" s="7"/>
      <c r="C11" s="8"/>
      <c r="D11" s="8"/>
      <c r="E11" s="8">
        <f t="shared" si="0"/>
        <v>0</v>
      </c>
      <c r="F11" s="7"/>
    </row>
    <row r="12" spans="1:6">
      <c r="A12" s="30"/>
      <c r="B12" s="7"/>
      <c r="C12" s="8"/>
      <c r="D12" s="8"/>
      <c r="E12" s="8">
        <f t="shared" si="0"/>
        <v>0</v>
      </c>
      <c r="F12" s="7"/>
    </row>
    <row r="13" spans="1:6">
      <c r="A13" s="30"/>
      <c r="B13" s="7"/>
      <c r="C13" s="8"/>
      <c r="D13" s="8"/>
      <c r="E13" s="8">
        <f t="shared" si="0"/>
        <v>0</v>
      </c>
      <c r="F13" s="7"/>
    </row>
    <row r="14" spans="1:6">
      <c r="A14" s="30"/>
      <c r="B14" s="7"/>
      <c r="C14" s="8"/>
      <c r="D14" s="8"/>
      <c r="E14" s="8">
        <f t="shared" si="0"/>
        <v>0</v>
      </c>
      <c r="F14" s="7"/>
    </row>
    <row r="15" spans="1:6">
      <c r="A15" s="30"/>
      <c r="B15" s="7"/>
      <c r="C15" s="8"/>
      <c r="D15" s="8"/>
      <c r="E15" s="8">
        <f t="shared" si="0"/>
        <v>0</v>
      </c>
      <c r="F15" s="7"/>
    </row>
    <row r="16" spans="1:6">
      <c r="A16" s="30"/>
      <c r="B16" s="7"/>
      <c r="C16" s="8"/>
      <c r="D16" s="8"/>
      <c r="E16" s="8">
        <f t="shared" si="0"/>
        <v>0</v>
      </c>
      <c r="F16" s="7"/>
    </row>
    <row r="17" spans="1:6">
      <c r="A17" s="34" t="s">
        <v>52</v>
      </c>
      <c r="B17" s="35"/>
      <c r="C17" s="25">
        <f t="shared" ref="C17:D17" si="1">SUM(C7:C16)</f>
        <v>3161</v>
      </c>
      <c r="D17" s="25">
        <f t="shared" si="1"/>
        <v>3161</v>
      </c>
      <c r="E17" s="25">
        <f>SUM(E7:E16)</f>
        <v>0</v>
      </c>
      <c r="F17" s="9"/>
    </row>
    <row r="18" spans="1:6">
      <c r="A18" s="31"/>
      <c r="B18" s="31"/>
      <c r="C18" s="6"/>
      <c r="D18" s="6"/>
      <c r="E18" s="6"/>
      <c r="F18" s="31"/>
    </row>
    <row r="19" spans="1:6">
      <c r="A19" s="5" t="s">
        <v>53</v>
      </c>
      <c r="B19" s="5" t="s">
        <v>45</v>
      </c>
      <c r="C19" s="28" t="s">
        <v>46</v>
      </c>
      <c r="D19" s="28" t="s">
        <v>47</v>
      </c>
      <c r="E19" s="29" t="s">
        <v>48</v>
      </c>
      <c r="F19" s="5" t="s">
        <v>49</v>
      </c>
    </row>
    <row r="20" spans="1:6" ht="33">
      <c r="A20" s="12" t="s">
        <v>54</v>
      </c>
      <c r="B20" s="7" t="s">
        <v>55</v>
      </c>
      <c r="C20" s="8">
        <v>1030</v>
      </c>
      <c r="D20" s="8">
        <v>1530</v>
      </c>
      <c r="E20" s="8">
        <f>C20-D20</f>
        <v>-500</v>
      </c>
      <c r="F20" s="7" t="s">
        <v>56</v>
      </c>
    </row>
    <row r="21" spans="1:6" ht="33">
      <c r="A21" s="12" t="s">
        <v>54</v>
      </c>
      <c r="B21" s="7" t="s">
        <v>57</v>
      </c>
      <c r="C21" s="8">
        <v>600</v>
      </c>
      <c r="D21" s="8">
        <v>730.46</v>
      </c>
      <c r="E21" s="8">
        <f t="shared" ref="E21:E29" si="2">C21-D21</f>
        <v>-130.46000000000004</v>
      </c>
      <c r="F21" s="7" t="s">
        <v>58</v>
      </c>
    </row>
    <row r="22" spans="1:6">
      <c r="A22" s="12" t="s">
        <v>59</v>
      </c>
      <c r="B22" s="7" t="s">
        <v>60</v>
      </c>
      <c r="C22" s="8">
        <v>300</v>
      </c>
      <c r="D22" s="8">
        <v>400.5</v>
      </c>
      <c r="E22" s="8">
        <f t="shared" si="2"/>
        <v>-100.5</v>
      </c>
      <c r="F22" s="7" t="s">
        <v>61</v>
      </c>
    </row>
    <row r="23" spans="1:6" ht="33">
      <c r="A23" s="12" t="s">
        <v>59</v>
      </c>
      <c r="B23" s="7" t="s">
        <v>62</v>
      </c>
      <c r="C23" s="8">
        <v>100</v>
      </c>
      <c r="D23" s="8">
        <v>20.76</v>
      </c>
      <c r="E23" s="8">
        <f t="shared" si="2"/>
        <v>79.239999999999995</v>
      </c>
      <c r="F23" s="7" t="s">
        <v>63</v>
      </c>
    </row>
    <row r="24" spans="1:6" ht="33">
      <c r="A24" s="12" t="s">
        <v>64</v>
      </c>
      <c r="B24" s="7" t="s">
        <v>65</v>
      </c>
      <c r="C24" s="8">
        <v>500</v>
      </c>
      <c r="D24" s="8">
        <v>0</v>
      </c>
      <c r="E24" s="8">
        <f t="shared" si="2"/>
        <v>500</v>
      </c>
      <c r="F24" s="7" t="s">
        <v>66</v>
      </c>
    </row>
    <row r="25" spans="1:6">
      <c r="A25" s="12" t="s">
        <v>54</v>
      </c>
      <c r="B25" s="7" t="s">
        <v>67</v>
      </c>
      <c r="C25" s="8">
        <v>531</v>
      </c>
      <c r="D25" s="8">
        <v>526.67999999999995</v>
      </c>
      <c r="E25" s="8">
        <f t="shared" si="2"/>
        <v>4.32000000000005</v>
      </c>
      <c r="F25" s="7"/>
    </row>
    <row r="26" spans="1:6" ht="33">
      <c r="A26" s="12" t="s">
        <v>68</v>
      </c>
      <c r="B26" s="7" t="s">
        <v>69</v>
      </c>
      <c r="C26" s="8">
        <v>100</v>
      </c>
      <c r="D26" s="8">
        <v>0</v>
      </c>
      <c r="E26" s="8">
        <f t="shared" si="2"/>
        <v>100</v>
      </c>
      <c r="F26" s="7" t="s">
        <v>70</v>
      </c>
    </row>
    <row r="27" spans="1:6">
      <c r="A27" s="12"/>
      <c r="B27" s="7"/>
      <c r="C27" s="8"/>
      <c r="D27" s="8"/>
      <c r="E27" s="8">
        <f t="shared" si="2"/>
        <v>0</v>
      </c>
      <c r="F27" s="7"/>
    </row>
    <row r="28" spans="1:6">
      <c r="A28" s="12"/>
      <c r="B28" s="7"/>
      <c r="C28" s="8"/>
      <c r="D28" s="8"/>
      <c r="E28" s="8">
        <f t="shared" si="2"/>
        <v>0</v>
      </c>
      <c r="F28" s="7"/>
    </row>
    <row r="29" spans="1:6">
      <c r="A29" s="12"/>
      <c r="B29" s="7"/>
      <c r="C29" s="8"/>
      <c r="D29" s="8"/>
      <c r="E29" s="8">
        <f t="shared" si="2"/>
        <v>0</v>
      </c>
      <c r="F29" s="7"/>
    </row>
    <row r="30" spans="1:6">
      <c r="A30" s="34" t="s">
        <v>71</v>
      </c>
      <c r="B30" s="35"/>
      <c r="C30" s="25">
        <f>SUM(C20:C29)</f>
        <v>3161</v>
      </c>
      <c r="D30" s="25">
        <f>SUM(D20:D29)</f>
        <v>3208.4</v>
      </c>
      <c r="E30" s="25">
        <f>SUM(E20:E29)</f>
        <v>-47.399999999999977</v>
      </c>
      <c r="F30" s="9"/>
    </row>
    <row r="31" spans="1:6">
      <c r="A31" s="31"/>
      <c r="B31" s="31"/>
      <c r="C31" s="6"/>
      <c r="D31" s="6"/>
      <c r="E31" s="6"/>
      <c r="F31" s="31"/>
    </row>
    <row r="32" spans="1:6">
      <c r="A32" s="36" t="s">
        <v>72</v>
      </c>
      <c r="B32" s="37"/>
      <c r="C32" s="37"/>
      <c r="D32" s="37"/>
      <c r="E32" s="37"/>
      <c r="F32" s="37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  <row r="580" spans="3:5">
      <c r="C580" s="6"/>
      <c r="D580" s="6"/>
      <c r="E580" s="6"/>
    </row>
    <row r="581" spans="3:5">
      <c r="C581" s="6"/>
      <c r="D581" s="6"/>
      <c r="E581" s="6"/>
    </row>
    <row r="582" spans="3:5">
      <c r="C582" s="6"/>
      <c r="D582" s="6"/>
      <c r="E582" s="6"/>
    </row>
    <row r="583" spans="3:5">
      <c r="C583" s="6"/>
      <c r="D583" s="6"/>
      <c r="E583" s="6"/>
    </row>
    <row r="584" spans="3:5">
      <c r="C584" s="6"/>
      <c r="D584" s="6"/>
      <c r="E584" s="6"/>
    </row>
    <row r="585" spans="3:5">
      <c r="C585" s="6"/>
      <c r="D585" s="6"/>
      <c r="E585" s="6"/>
    </row>
    <row r="586" spans="3:5">
      <c r="C586" s="6"/>
      <c r="D586" s="6"/>
      <c r="E586" s="6"/>
    </row>
    <row r="587" spans="3:5">
      <c r="C587" s="6"/>
      <c r="D587" s="6"/>
      <c r="E587" s="6"/>
    </row>
    <row r="588" spans="3:5">
      <c r="C588" s="6"/>
      <c r="D588" s="6"/>
      <c r="E588" s="6"/>
    </row>
    <row r="589" spans="3:5">
      <c r="C589" s="6"/>
      <c r="D589" s="6"/>
      <c r="E589" s="6"/>
    </row>
    <row r="590" spans="3:5">
      <c r="C590" s="6"/>
      <c r="D590" s="6"/>
      <c r="E590" s="6"/>
    </row>
    <row r="591" spans="3:5">
      <c r="C591" s="6"/>
      <c r="D591" s="6"/>
      <c r="E591" s="6"/>
    </row>
    <row r="592" spans="3:5">
      <c r="C592" s="6"/>
      <c r="D592" s="6"/>
      <c r="E592" s="6"/>
    </row>
    <row r="593" spans="3:5">
      <c r="C593" s="6"/>
      <c r="D593" s="6"/>
      <c r="E593" s="6"/>
    </row>
    <row r="594" spans="3:5">
      <c r="C594" s="6"/>
      <c r="D594" s="6"/>
      <c r="E594" s="6"/>
    </row>
    <row r="595" spans="3:5">
      <c r="C595" s="6"/>
      <c r="D595" s="6"/>
      <c r="E595" s="6"/>
    </row>
    <row r="596" spans="3:5">
      <c r="C596" s="6"/>
      <c r="D596" s="6"/>
      <c r="E596" s="6"/>
    </row>
    <row r="597" spans="3:5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Sheet4!$A$2:$A$5</xm:f>
          </x14:formula1>
          <xm:sqref>A7:A16</xm:sqref>
        </x14:dataValidation>
        <x14:dataValidation type="list" allowBlank="1" showInputMessage="1" showErrorMessage="1" xr:uid="{00000000-0002-0000-0100-000001000000}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F579"/>
  <sheetViews>
    <sheetView workbookViewId="0">
      <selection activeCell="F14" sqref="F12:F14"/>
    </sheetView>
  </sheetViews>
  <sheetFormatPr defaultRowHeight="16.5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>
      <c r="A1" s="10" t="s">
        <v>73</v>
      </c>
      <c r="B1" s="4"/>
      <c r="C1" s="4"/>
      <c r="D1" s="4"/>
      <c r="E1" s="4"/>
      <c r="F1" s="4"/>
    </row>
    <row r="3" spans="1:6" ht="18" customHeight="1">
      <c r="A3" s="3" t="s">
        <v>40</v>
      </c>
      <c r="B3" s="32" t="s">
        <v>41</v>
      </c>
      <c r="C3" s="33"/>
      <c r="D3" s="33"/>
      <c r="E3" s="33"/>
      <c r="F3" s="33"/>
    </row>
    <row r="4" spans="1:6">
      <c r="A4" s="3" t="s">
        <v>42</v>
      </c>
      <c r="B4" s="32" t="s">
        <v>43</v>
      </c>
      <c r="C4" s="33"/>
      <c r="D4" s="33"/>
      <c r="E4" s="33"/>
      <c r="F4" s="33"/>
    </row>
    <row r="6" spans="1:6">
      <c r="A6" s="5" t="s">
        <v>44</v>
      </c>
      <c r="B6" s="5" t="s">
        <v>45</v>
      </c>
      <c r="C6" s="26" t="s">
        <v>46</v>
      </c>
      <c r="D6" s="26" t="s">
        <v>47</v>
      </c>
      <c r="E6" s="5" t="s">
        <v>48</v>
      </c>
      <c r="F6" s="5" t="s">
        <v>49</v>
      </c>
    </row>
    <row r="7" spans="1:6">
      <c r="A7" s="30" t="s">
        <v>74</v>
      </c>
      <c r="B7" s="7" t="s">
        <v>75</v>
      </c>
      <c r="C7" s="8">
        <v>2160</v>
      </c>
      <c r="D7" s="8">
        <v>2160</v>
      </c>
      <c r="E7" s="8">
        <f>C7-D7</f>
        <v>0</v>
      </c>
      <c r="F7" s="7"/>
    </row>
    <row r="8" spans="1:6">
      <c r="A8" s="30" t="s">
        <v>74</v>
      </c>
      <c r="B8" s="7" t="s">
        <v>76</v>
      </c>
      <c r="C8" s="8">
        <v>645</v>
      </c>
      <c r="D8" s="8">
        <v>645</v>
      </c>
      <c r="E8" s="8">
        <f t="shared" ref="E8:E16" si="0">C8-D8</f>
        <v>0</v>
      </c>
      <c r="F8" s="7"/>
    </row>
    <row r="9" spans="1:6" ht="66">
      <c r="A9" s="30" t="s">
        <v>74</v>
      </c>
      <c r="B9" s="7" t="s">
        <v>77</v>
      </c>
      <c r="C9" s="8">
        <v>0</v>
      </c>
      <c r="D9" s="8">
        <v>500</v>
      </c>
      <c r="E9" s="8">
        <f t="shared" si="0"/>
        <v>-500</v>
      </c>
      <c r="F9" s="7" t="s">
        <v>78</v>
      </c>
    </row>
    <row r="10" spans="1:6" ht="49.5">
      <c r="A10" s="30" t="s">
        <v>74</v>
      </c>
      <c r="B10" s="7" t="s">
        <v>69</v>
      </c>
      <c r="C10" s="8">
        <v>0</v>
      </c>
      <c r="D10" s="8">
        <v>100</v>
      </c>
      <c r="E10" s="8">
        <f t="shared" si="0"/>
        <v>-100</v>
      </c>
      <c r="F10" s="7" t="s">
        <v>79</v>
      </c>
    </row>
    <row r="11" spans="1:6">
      <c r="A11" s="30" t="s">
        <v>74</v>
      </c>
      <c r="B11" s="7"/>
      <c r="C11" s="8"/>
      <c r="D11" s="8"/>
      <c r="E11" s="8">
        <f t="shared" si="0"/>
        <v>0</v>
      </c>
      <c r="F11" s="7"/>
    </row>
    <row r="12" spans="1:6">
      <c r="A12" s="30" t="s">
        <v>74</v>
      </c>
      <c r="B12" s="7"/>
      <c r="C12" s="8"/>
      <c r="D12" s="8"/>
      <c r="E12" s="8">
        <f t="shared" si="0"/>
        <v>0</v>
      </c>
      <c r="F12" s="7"/>
    </row>
    <row r="13" spans="1:6">
      <c r="A13" s="30" t="s">
        <v>74</v>
      </c>
      <c r="B13" s="7"/>
      <c r="C13" s="8"/>
      <c r="D13" s="8"/>
      <c r="E13" s="8">
        <f t="shared" si="0"/>
        <v>0</v>
      </c>
      <c r="F13" s="7"/>
    </row>
    <row r="14" spans="1:6">
      <c r="A14" s="30" t="s">
        <v>74</v>
      </c>
      <c r="B14" s="7"/>
      <c r="C14" s="8"/>
      <c r="D14" s="8"/>
      <c r="E14" s="8">
        <f t="shared" si="0"/>
        <v>0</v>
      </c>
      <c r="F14" s="7"/>
    </row>
    <row r="15" spans="1:6">
      <c r="A15" s="30" t="s">
        <v>74</v>
      </c>
      <c r="B15" s="7"/>
      <c r="C15" s="8"/>
      <c r="D15" s="8"/>
      <c r="E15" s="8">
        <f t="shared" si="0"/>
        <v>0</v>
      </c>
      <c r="F15" s="7"/>
    </row>
    <row r="16" spans="1:6">
      <c r="A16" s="30" t="s">
        <v>74</v>
      </c>
      <c r="B16" s="7"/>
      <c r="C16" s="8"/>
      <c r="D16" s="8"/>
      <c r="E16" s="8">
        <f t="shared" si="0"/>
        <v>0</v>
      </c>
      <c r="F16" s="7"/>
    </row>
    <row r="17" spans="1:6">
      <c r="A17" s="34" t="s">
        <v>52</v>
      </c>
      <c r="B17" s="35"/>
      <c r="C17" s="25">
        <f t="shared" ref="C17:D17" si="1">SUM(C7:C16)</f>
        <v>2805</v>
      </c>
      <c r="D17" s="25">
        <f t="shared" si="1"/>
        <v>3405</v>
      </c>
      <c r="E17" s="25">
        <f>SUM(E7:E16)</f>
        <v>-600</v>
      </c>
      <c r="F17" s="9"/>
    </row>
    <row r="18" spans="1:6">
      <c r="A18" s="31"/>
      <c r="B18" s="31"/>
      <c r="C18" s="6"/>
      <c r="D18" s="6"/>
      <c r="E18" s="6"/>
      <c r="F18" s="31"/>
    </row>
    <row r="19" spans="1:6">
      <c r="A19" s="31"/>
      <c r="B19" s="31"/>
      <c r="C19" s="6"/>
      <c r="D19" s="6"/>
      <c r="E19" s="6"/>
      <c r="F19" s="31"/>
    </row>
    <row r="20" spans="1:6">
      <c r="A20" s="31"/>
      <c r="B20" s="31"/>
      <c r="C20" s="6"/>
      <c r="D20" s="6"/>
      <c r="E20" s="6"/>
      <c r="F20" s="31"/>
    </row>
    <row r="21" spans="1:6">
      <c r="A21" s="31"/>
      <c r="B21" s="31"/>
      <c r="C21" s="6"/>
      <c r="D21" s="6"/>
      <c r="E21" s="6"/>
      <c r="F21" s="31"/>
    </row>
    <row r="22" spans="1:6">
      <c r="A22" s="31"/>
      <c r="B22" s="31"/>
      <c r="C22" s="6"/>
      <c r="D22" s="6"/>
      <c r="E22" s="6"/>
      <c r="F22" s="31"/>
    </row>
    <row r="23" spans="1:6">
      <c r="A23" s="31"/>
      <c r="B23" s="31"/>
      <c r="C23" s="6"/>
      <c r="D23" s="6"/>
      <c r="E23" s="6"/>
      <c r="F23" s="31"/>
    </row>
    <row r="24" spans="1:6">
      <c r="A24" s="31"/>
      <c r="B24" s="31"/>
      <c r="C24" s="6"/>
      <c r="D24" s="6"/>
      <c r="E24" s="6"/>
      <c r="F24" s="31"/>
    </row>
    <row r="25" spans="1:6">
      <c r="A25" s="31"/>
      <c r="B25" s="31"/>
      <c r="C25" s="6"/>
      <c r="D25" s="6"/>
      <c r="E25" s="6"/>
      <c r="F25" s="31"/>
    </row>
    <row r="26" spans="1:6">
      <c r="A26" s="31"/>
      <c r="B26" s="31"/>
      <c r="C26" s="6"/>
      <c r="D26" s="6"/>
      <c r="E26" s="6"/>
      <c r="F26" s="31"/>
    </row>
    <row r="27" spans="1:6">
      <c r="A27" s="31"/>
      <c r="B27" s="31"/>
      <c r="C27" s="6"/>
      <c r="D27" s="6"/>
      <c r="E27" s="6"/>
      <c r="F27" s="31"/>
    </row>
    <row r="28" spans="1:6">
      <c r="A28" s="31"/>
      <c r="B28" s="31"/>
      <c r="C28" s="6"/>
      <c r="D28" s="6"/>
      <c r="E28" s="6"/>
      <c r="F28" s="31"/>
    </row>
    <row r="29" spans="1:6">
      <c r="A29" s="31"/>
      <c r="B29" s="31"/>
      <c r="C29" s="6"/>
      <c r="D29" s="6"/>
      <c r="E29" s="6"/>
      <c r="F29" s="31"/>
    </row>
    <row r="30" spans="1:6">
      <c r="A30" s="31"/>
      <c r="B30" s="31"/>
      <c r="C30" s="6"/>
      <c r="D30" s="6"/>
      <c r="E30" s="6"/>
      <c r="F30" s="31"/>
    </row>
    <row r="31" spans="1:6">
      <c r="A31" s="31"/>
      <c r="B31" s="31"/>
      <c r="C31" s="6"/>
      <c r="D31" s="6"/>
      <c r="E31" s="6"/>
      <c r="F31" s="31"/>
    </row>
    <row r="32" spans="1:6">
      <c r="A32" s="31"/>
      <c r="B32" s="31"/>
      <c r="C32" s="6"/>
      <c r="D32" s="6"/>
      <c r="E32" s="6"/>
      <c r="F32" s="31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8" sqref="A8"/>
    </sheetView>
  </sheetViews>
  <sheetFormatPr defaultRowHeight="16.5"/>
  <cols>
    <col min="1" max="1" width="26.140625" style="2" customWidth="1"/>
    <col min="2" max="16384" width="9.140625" style="2"/>
  </cols>
  <sheetData>
    <row r="1" spans="1:1">
      <c r="A1" s="2" t="s">
        <v>80</v>
      </c>
    </row>
    <row r="2" spans="1:1">
      <c r="A2" s="2" t="s">
        <v>81</v>
      </c>
    </row>
    <row r="3" spans="1:1">
      <c r="A3" s="2" t="s">
        <v>50</v>
      </c>
    </row>
    <row r="4" spans="1:1">
      <c r="A4" s="2" t="s">
        <v>82</v>
      </c>
    </row>
    <row r="5" spans="1:1">
      <c r="A5" s="2" t="s">
        <v>83</v>
      </c>
    </row>
    <row r="7" spans="1:1">
      <c r="A7" s="2" t="s">
        <v>84</v>
      </c>
    </row>
    <row r="8" spans="1:1">
      <c r="A8" s="11" t="s">
        <v>54</v>
      </c>
    </row>
    <row r="9" spans="1:1">
      <c r="A9" s="11" t="s">
        <v>59</v>
      </c>
    </row>
    <row r="10" spans="1:1">
      <c r="A10" s="11" t="s">
        <v>68</v>
      </c>
    </row>
    <row r="11" spans="1:1">
      <c r="A11" s="11" t="s">
        <v>64</v>
      </c>
    </row>
    <row r="12" spans="1:1">
      <c r="A12" s="11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C4F1F6-7D04-48BA-B629-2E418E18F6A7}"/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Company>Hull City Council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H R N   a</cp:lastModifiedBy>
  <cp:revision/>
  <dcterms:created xsi:type="dcterms:W3CDTF">2016-04-13T16:19:24Z</dcterms:created>
  <dcterms:modified xsi:type="dcterms:W3CDTF">2017-04-20T13:17:29Z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