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440" windowHeight="5145"/>
  </bookViews>
  <sheets>
    <sheet name="Summary" sheetId="9" r:id="rId1"/>
    <sheet name="LONE TWIN" sheetId="2" r:id="rId2"/>
    <sheet name="SCOTTEE" sheetId="3" r:id="rId3"/>
    <sheet name="DOMINIC" sheetId="4" r:id="rId4"/>
    <sheet name="THOR" sheetId="5" r:id="rId5"/>
    <sheet name="JOSHUA" sheetId="6" r:id="rId6"/>
    <sheet name="D &amp; K" sheetId="7" r:id="rId7"/>
    <sheet name="PERIPLUM" sheetId="8" r:id="rId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9" l="1"/>
  <c r="D14" i="9" s="1"/>
</calcChain>
</file>

<file path=xl/sharedStrings.xml><?xml version="1.0" encoding="utf-8"?>
<sst xmlns="http://schemas.openxmlformats.org/spreadsheetml/2006/main" count="574" uniqueCount="274">
  <si>
    <t>LONE TWIN</t>
  </si>
  <si>
    <t>Longhill</t>
  </si>
  <si>
    <t>Licensing/TEN</t>
  </si>
  <si>
    <t>Venue agreement</t>
  </si>
  <si>
    <t>Emergency concerns</t>
  </si>
  <si>
    <t>Insurance checked</t>
  </si>
  <si>
    <t>Budget agreed</t>
  </si>
  <si>
    <t>Contract signed</t>
  </si>
  <si>
    <t>Timeline okay</t>
  </si>
  <si>
    <t>Invoice received</t>
  </si>
  <si>
    <t>Highlighted to ESAG</t>
  </si>
  <si>
    <t>DBS docs checked</t>
  </si>
  <si>
    <t>Production Manager notes</t>
  </si>
  <si>
    <t>M &amp; E notes</t>
  </si>
  <si>
    <t>Blog started by artist</t>
  </si>
  <si>
    <t>LOGG 2016 ARTIST</t>
  </si>
  <si>
    <t>Access Guide sent</t>
  </si>
  <si>
    <t>Volunteer request</t>
  </si>
  <si>
    <t>Other detail required</t>
  </si>
  <si>
    <t>Framework doc agreed</t>
  </si>
  <si>
    <t>RA's checked</t>
  </si>
  <si>
    <t>4th August</t>
  </si>
  <si>
    <t>SCOTTEE</t>
  </si>
  <si>
    <t>DOMINIC WILCOX</t>
  </si>
  <si>
    <t>THOR / ASWARM</t>
  </si>
  <si>
    <t>JOSHUA</t>
  </si>
  <si>
    <t>DAVY &amp; KRISTEN</t>
  </si>
  <si>
    <t>PERIPLUM</t>
  </si>
  <si>
    <t>aiming to include disabled person as participant with Visitor</t>
  </si>
  <si>
    <t>Yes</t>
  </si>
  <si>
    <t>1st completed - 2nd due on 15+16 August</t>
  </si>
  <si>
    <t>Molly has signed</t>
  </si>
  <si>
    <t>None requested</t>
  </si>
  <si>
    <t>How will they manage crowds outside, assuming it's popular?</t>
  </si>
  <si>
    <t>1st completed</t>
  </si>
  <si>
    <t>Performers to be sourced for improvised show in late September</t>
  </si>
  <si>
    <t>Requested</t>
  </si>
  <si>
    <t>24-28 Aug proposed pop-up phone booths activity. 28 Sept-2 Oct for bus stop installation.</t>
  </si>
  <si>
    <t>Permissions/Consent</t>
  </si>
  <si>
    <t xml:space="preserve">Woodburner, hanging speakers, distractions from driving, crowds gathering, </t>
  </si>
  <si>
    <t>1st workshop complete. Returning early August (TBC) to record voices.</t>
  </si>
  <si>
    <t>Possible overnight security to look after site</t>
  </si>
  <si>
    <t>Awareness required given the public nature of site</t>
  </si>
  <si>
    <t>May be required due to the performance nature of the activity around the woodburner/tea - not the sound installation necessarily.</t>
  </si>
  <si>
    <t xml:space="preserve">1st completed. </t>
  </si>
  <si>
    <t>1st completed.</t>
  </si>
  <si>
    <t>27 Aug - 5 September</t>
  </si>
  <si>
    <t>Detailed plan required as there is phyical touching. Age limit and/or adult/parent accompaniment arrangement to be agreed. Background checks on staff (Joshua has DBS - but to be checked)</t>
  </si>
  <si>
    <t>Most of these will be in consultation with the shopping centre with their own Emergency arrangements</t>
  </si>
  <si>
    <t>Imminently</t>
  </si>
  <si>
    <t>Delivery dates/Times</t>
  </si>
  <si>
    <t>Workshop/other dates/times</t>
  </si>
  <si>
    <t>Site Visit/s dates/times</t>
  </si>
  <si>
    <t>Locations used</t>
  </si>
  <si>
    <t>Delivery dates/times</t>
  </si>
  <si>
    <t>Site Visit/s/times</t>
  </si>
  <si>
    <t>Area of Hull</t>
  </si>
  <si>
    <t>request for 2 local volunteers in case local knowledge required. Sue Nicholson is a Pioneer from Longhill - 07834727438 - speak to Harriet/Shaun?</t>
  </si>
  <si>
    <t>H &amp; S matters</t>
  </si>
  <si>
    <t>Enviro Health matters</t>
  </si>
  <si>
    <t>Staffing matters</t>
  </si>
  <si>
    <t>Security matters</t>
  </si>
  <si>
    <t>Equipment matters</t>
  </si>
  <si>
    <t>Power/light/matters</t>
  </si>
  <si>
    <t>Access matters</t>
  </si>
  <si>
    <t>Safeguarding matters</t>
  </si>
  <si>
    <t>Environmental matters</t>
  </si>
  <si>
    <t>Marketing matters</t>
  </si>
  <si>
    <t>Audience control matters</t>
  </si>
  <si>
    <t>Concept/Creative matters</t>
  </si>
  <si>
    <t>This project largely reliant on passing audience but some awareness raising required with groups/individuals involved in source material</t>
  </si>
  <si>
    <t>Req from JC Decaux (in progress), Council streetscene (in progress) - Kerry is warming up Ian from JCDecaux, Dave is warming up Andy W from KWL . Also Asda. Also locations for 'pop up' phone booth. Needs to secure permission from sources for content.</t>
  </si>
  <si>
    <t>PRS / PPL required</t>
  </si>
  <si>
    <t>Key contacts for project</t>
  </si>
  <si>
    <t>n/a</t>
  </si>
  <si>
    <t>on August 11th</t>
  </si>
  <si>
    <t>No marketing required</t>
  </si>
  <si>
    <t>Not required by the company</t>
  </si>
  <si>
    <t>Need to establish if required</t>
  </si>
  <si>
    <t>Sent out 26 July</t>
  </si>
  <si>
    <t>Not requested</t>
  </si>
  <si>
    <t>This project needs marketing to achieve the numbers they're aiming for.  Marketing Plan requested</t>
  </si>
  <si>
    <t xml:space="preserve">Walton Road Market. Primary schools in the west, Rokeby Primary confirmed, but seem flexible - Francis Askew-26th September - Wheeler Primary-any of dates
</t>
  </si>
  <si>
    <t>on 11 August</t>
  </si>
  <si>
    <t>Offering free mint tea to audience</t>
  </si>
  <si>
    <t>Requested - but need to confirm role as it is limited under Hull 2017 rules</t>
  </si>
  <si>
    <t>self-contained power, lighting, etc - probably 12v</t>
  </si>
  <si>
    <t>sent 27 July</t>
  </si>
  <si>
    <t>n/a (because within North Point Shopping Centre)</t>
  </si>
  <si>
    <t>shop unit in North Point Shopping Centre, Bransholme</t>
  </si>
  <si>
    <t>North Point covering costs</t>
  </si>
  <si>
    <t>completed</t>
  </si>
  <si>
    <t>yes</t>
  </si>
  <si>
    <t>N/A</t>
  </si>
  <si>
    <t>A cast of your nose (using the alginate that dentists use to make impressions
of your teeth). It takes about 5 minutes.Waiver required (in a creative way) regarding possible allergic reaction, etc.</t>
  </si>
  <si>
    <t xml:space="preserve">A thermoformed plastic version of the nose is made from the cast, water is used and plastic residues are left in the water - the water will be sived, plastic discarded into recycleing and water dispossed in outside grate </t>
  </si>
  <si>
    <t>Thermoforming machine gets hot, this will be set up behind a screen with a windo in so public can see but not touch the equipment (see design)</t>
  </si>
  <si>
    <t xml:space="preserve">Centre and unit accessible to customers </t>
  </si>
  <si>
    <t>Required from all staff - Joshua check is form Scotland?</t>
  </si>
  <si>
    <t>Water to be sived before emptied in outside grate</t>
  </si>
  <si>
    <t>Working with metal potentially sharp objects</t>
  </si>
  <si>
    <t>Check DBS</t>
  </si>
  <si>
    <t>West - Carlton Bingo Hall, Anlaby Road</t>
  </si>
  <si>
    <t xml:space="preserve">8th &amp; 9th get in 10th &amp; 11th Live 12th Get out </t>
  </si>
  <si>
    <t>Development of 4 scenes</t>
  </si>
  <si>
    <t>Carlton Anlaby Road</t>
  </si>
  <si>
    <t>From Carlton - Sunny Nagra</t>
  </si>
  <si>
    <t>Artists workign in the derolict building / Traffic on Anlaby road / Show at night</t>
  </si>
  <si>
    <t>Building / lighting &amp; Sound</t>
  </si>
  <si>
    <t>Disruption to pigeons and other creatures such as bats roosting in the building</t>
  </si>
  <si>
    <t>Close to the road, distraction to drivers, people crowding to see small work. Question: will artist be present? Or is it a volunteer role? Not sure if this can be volunteer's responsibility</t>
  </si>
  <si>
    <t>Road accidents. Crowd issues? Fire from generator. Who is in charge if there is an emergency? Who stops the installation and moves the audience, etc?</t>
  </si>
  <si>
    <t>Follow up email sent 27/7</t>
  </si>
  <si>
    <t>Issue: confirming content</t>
  </si>
  <si>
    <t>not yet completed.</t>
  </si>
  <si>
    <t>Going to be a popup show. We either need to wait for people to see something and then respond, or we need to advertise it ahead and/or invite audiences to come see. Eg can we invite newspapers to the first night and they can lead on spreading stories…</t>
  </si>
  <si>
    <t xml:space="preserve">Need to monitor how many people are seeing the work. </t>
  </si>
  <si>
    <t>No.</t>
  </si>
  <si>
    <t xml:space="preserve">Carlton Bingo - Sunny Nagra </t>
  </si>
  <si>
    <t xml:space="preserve">Awaiting confirmation of content for scenes, which will determine production needs. For example, potential to animate window from inside the building. Other installations will be projected using pico projectors (i.e. battery operated). Confirmation of permission to use site still work in progress. </t>
  </si>
  <si>
    <t>Greatfield Estate and Preston Road (east)</t>
  </si>
  <si>
    <t>11 August TBC at Child Dynamix at St Stephen's and 20-28th August 1 day to be agreed with Child Dynamix and Purple House</t>
  </si>
  <si>
    <t>On the 11th August</t>
  </si>
  <si>
    <t xml:space="preserve">Design for bottle yet to be received. Vehicle for deliveries (ie float) yet to be confirmed. </t>
  </si>
  <si>
    <t>Greatfield Estate and Preston Road for deliveries. For workshops: Child Dynamix, St Stephens and Purple House</t>
  </si>
  <si>
    <t>Informed Jane Price of area teams. Will need permission from venues displaying bottles once identified.</t>
  </si>
  <si>
    <t>Glass bottles. Moving vintage vehicle. Treasure chest content: people will bring things that they treasure, so they could bring potentially dangerous items.</t>
  </si>
  <si>
    <t xml:space="preserve">Disposal of bottles and treasure chests ie waste management </t>
  </si>
  <si>
    <t xml:space="preserve">Someone to deliver bottles, perhaps owner of vehicle? </t>
  </si>
  <si>
    <t>Milk float</t>
  </si>
  <si>
    <t>Potentially for displays.</t>
  </si>
  <si>
    <t>Yes.</t>
  </si>
  <si>
    <t>Workshop participants. Bottle recipients could be targeted in an improper way - how can we analyse the way in which participants are selected by the community.</t>
  </si>
  <si>
    <t>Treasure chest displays, however it's not happening all at one time because it will be taking the form of a trail</t>
  </si>
  <si>
    <t>None.</t>
  </si>
  <si>
    <t>Not yet.</t>
  </si>
  <si>
    <t>Not yet confirmed.</t>
  </si>
  <si>
    <t>no</t>
  </si>
  <si>
    <t>Depends on when it happens. We don't want any marketing leading up, but we will need to have a response once the bottles start getting delivered.</t>
  </si>
  <si>
    <t xml:space="preserve">Periplum to keep a log of who the bottles have been sent to, and the process of nominating participants. </t>
  </si>
  <si>
    <t xml:space="preserve">Probably for bottles and other supplies such as treasure chests. </t>
  </si>
  <si>
    <t xml:space="preserve">Jenny Mason of St. Stephens, Paul Clark and Jane Stafford of Child Dynamix. Christina Reading of Purple House and Claire Taylor of Greatfield Hub. </t>
  </si>
  <si>
    <t>Working within schools</t>
  </si>
  <si>
    <t>May need to control if becomes very popular within market setting.</t>
  </si>
  <si>
    <t>Will follow market evacuation procedures</t>
  </si>
  <si>
    <t>Not yet</t>
  </si>
  <si>
    <t>Awaiting confirmation from schools, venue and performers</t>
  </si>
  <si>
    <t xml:space="preserve">Will need to keep a record of participants </t>
  </si>
  <si>
    <t>Provided by Scottee team</t>
  </si>
  <si>
    <t>There will need to be some sort of documentation probably from our team.</t>
  </si>
  <si>
    <t xml:space="preserve">Not yet. </t>
  </si>
  <si>
    <t>Unaccompanied performer in a suit - is it breatheable? Audio equipment within suit hazardous? Will tripping hazards be visible to the performer from within the suit?</t>
  </si>
  <si>
    <t xml:space="preserve">Exhibition space need to be invigilated? </t>
  </si>
  <si>
    <t>Suit, recording device, exhibition materials and space, etc.</t>
  </si>
  <si>
    <t xml:space="preserve">N/A - the Visitor will be shadowing one person/family at a time. Potential exhibition space will unlikely be highly crowded as the locations are low-key. </t>
  </si>
  <si>
    <t>not yet</t>
  </si>
  <si>
    <t xml:space="preserve">Artists will be documenting using sound recording, video and photography all resulting in an exhibition. Ie the project itself is a form of evaluation. </t>
  </si>
  <si>
    <t>Awaiting schedule of deliveries and time between delivering, collection and delivery to named individuals. Awaiting confirmation of milk float, and workshop times. Also confirm treasure chest trail locations (Louise?)</t>
  </si>
  <si>
    <t>Need for security/stewarding? Install, volunteers, paperwork.</t>
  </si>
  <si>
    <t xml:space="preserve">Coordinate paperwork: insurance, DBS, Ras, venue permissions, etc. Note: most of this is already done. Volunteer needs not yet addressed. </t>
  </si>
  <si>
    <t xml:space="preserve">Finalise permissions from all partners (see above), coordinate all paperwork and perhaps be on hand for install. Identify locations for phonebox, may need overnight security organising. Also volunteer needs not yet identified. </t>
  </si>
  <si>
    <t>Artist</t>
  </si>
  <si>
    <t>Accomod. booked</t>
  </si>
  <si>
    <t>Budget confirmed</t>
  </si>
  <si>
    <t>Budget totals</t>
  </si>
  <si>
    <t>PLI received</t>
  </si>
  <si>
    <t>Dates confirmed</t>
  </si>
  <si>
    <t>Contract sent</t>
  </si>
  <si>
    <t>PO sent</t>
  </si>
  <si>
    <t>1st invoice</t>
  </si>
  <si>
    <t>Locations confirmed</t>
  </si>
  <si>
    <t>Volunteer requirements</t>
  </si>
  <si>
    <t>Update report sent</t>
  </si>
  <si>
    <t>2nd invoice</t>
  </si>
  <si>
    <t>3rd invoice</t>
  </si>
  <si>
    <t>Davy &amp; Kristin McGuire</t>
  </si>
  <si>
    <t>8 volunteers 9-12 Sept. 7:30-11:30pm</t>
  </si>
  <si>
    <t>Aswarm</t>
  </si>
  <si>
    <t>24-28 Aug &amp; 9-12 Sept 2 volunteers each day</t>
  </si>
  <si>
    <t>Periplum</t>
  </si>
  <si>
    <t>TBD</t>
  </si>
  <si>
    <t>Scottee</t>
  </si>
  <si>
    <t>None</t>
  </si>
  <si>
    <t>Joshua Sofaer</t>
  </si>
  <si>
    <t xml:space="preserve">28-30 Aug: 1 to install set. 31-5 Sept 2 to welcome  </t>
  </si>
  <si>
    <t>Dominic Wilcox</t>
  </si>
  <si>
    <t>Lone Twin</t>
  </si>
  <si>
    <t>1-11 Sept: 2 volunteers per day</t>
  </si>
  <si>
    <t>Venue (contingency)</t>
  </si>
  <si>
    <t>commission budget total</t>
  </si>
  <si>
    <t>Overall budget total</t>
  </si>
  <si>
    <t>M&amp;E update</t>
  </si>
  <si>
    <t>Will need security</t>
  </si>
  <si>
    <t>completed but will need another one for Adam</t>
  </si>
  <si>
    <t xml:space="preserve">Karen Okra link with Longhill, Trisha (St Margaret's Welcome Centre)  </t>
  </si>
  <si>
    <t>St Margaret's Welcome Centre or East Mount Community Centre (see below)</t>
  </si>
  <si>
    <t>25th August to 3rd September (requested delay to start to avoid clash with other projects)</t>
  </si>
  <si>
    <t>Template sent</t>
  </si>
  <si>
    <t>Unlikely required - chekcing with licensing</t>
  </si>
  <si>
    <t>will the Visitor be accompanied at all times? Yes, by local community member…</t>
  </si>
  <si>
    <t>self-contained costume. Will they need support in the community centre?</t>
  </si>
  <si>
    <t>Sent 26 July</t>
  </si>
  <si>
    <t xml:space="preserve">H&amp;S/safeguarding issues need sorting re: suit, loneworking, voice recording, etc. , paperwork, comms (us), venue permissions, exhibition install, volunteers. </t>
  </si>
  <si>
    <t>Either St Margaret's or East Mount Community Centre as a project hub to be set after site visit. Venue agreement required between artist and venue</t>
  </si>
  <si>
    <t>They do ask participants to sign a waiver in advance regarding recording</t>
  </si>
  <si>
    <t>N/A?</t>
  </si>
  <si>
    <t>Costume is not flammable</t>
  </si>
  <si>
    <t>East, 362 Holderness Road (subject to venue agreement)</t>
  </si>
  <si>
    <t>see summary</t>
  </si>
  <si>
    <t>1 to 4 September - daytime not evening (5pm finish?)</t>
  </si>
  <si>
    <t>Balancing the LOGG and Gay agenda? Is there magic/curiousity ...and provocation? Need to see designs asap</t>
  </si>
  <si>
    <t>362 Holderness Road</t>
  </si>
  <si>
    <t>Required - Anya applying</t>
  </si>
  <si>
    <t>Venue agreement with letting agent for perusal</t>
  </si>
  <si>
    <t>Small, in decent condition with all facilities in place. Some electrical items and furniture is in the space and will need stacking and removing.</t>
  </si>
  <si>
    <t>Refreshments offered to public, so EH to be informed via ESAG and TEN</t>
  </si>
  <si>
    <t>We need to see a layout or designs for inside the unit.</t>
  </si>
  <si>
    <t xml:space="preserve"> Artist supplies lighting. Power is available in the unit.</t>
  </si>
  <si>
    <t>Decent access as per normal shop/office on the ground floor.</t>
  </si>
  <si>
    <t>Will need evac plan from shop unit - agree max number in the space at any one time.</t>
  </si>
  <si>
    <t>Shared Artists Unit</t>
  </si>
  <si>
    <t xml:space="preserve">Coordination with Scottee PM. </t>
  </si>
  <si>
    <t>Landlord/agent TBC, Andy Train, Chris Collumb from Fuel, Pride planning committee, etc.</t>
  </si>
  <si>
    <t>Policy required with regards children accessing the space. Age limits/accompanied. DBS unlikely. Signage required.</t>
  </si>
  <si>
    <t>Venue agreement with letting agent for perusal. Is some kind of indemnity insurance required?</t>
  </si>
  <si>
    <t>25, 28 Sept or 2 Oct at Market (TBC), 28 Sept at Rokeby School (1-3pm) (TBC)</t>
  </si>
  <si>
    <t>Has been reworked, awaiting Dominic's approval</t>
  </si>
  <si>
    <t>Subject to budget being agreed</t>
  </si>
  <si>
    <t>Experienced improvisors required for performances at market &amp; schoools - being sourced</t>
  </si>
  <si>
    <t>Walton St Market have agreed to host stall without charge</t>
  </si>
  <si>
    <t>Performers being sourced for performance element</t>
  </si>
  <si>
    <t>Objects will need to be attended by no security personnel required.</t>
  </si>
  <si>
    <t>Market stall being built by Dominic with guidance from performers</t>
  </si>
  <si>
    <t>None. Power for microphones (performance) to be low voltage if required.</t>
  </si>
  <si>
    <t xml:space="preserve">Yes </t>
  </si>
  <si>
    <t xml:space="preserve">Confirm schools workshop dates, shared artists unit and perhaps assist Dominic with the market stall delivery? Paperwork - will most likely need assistance in writing risk assessments, etc. </t>
  </si>
  <si>
    <t>Imminently.</t>
  </si>
  <si>
    <t>Not required. Dominic may put up 'Lost &amp; Found' posters nearby with a number to call. He wants to film/photo performances.</t>
  </si>
  <si>
    <t>Roisha (schools), Steve Hess (Walton St market), Men in Sheds</t>
  </si>
  <si>
    <t>Council: Kerry Ryan (public transport), Graham Lownsborough (works), Dave Baines (street lights). JCDecaux: Ian. Poetry: Rob Bell.</t>
  </si>
  <si>
    <t>Designs received</t>
  </si>
  <si>
    <t>North - North Point Shopping Centre</t>
  </si>
  <si>
    <t>sent 27 July. May invite groups via James McGuire?</t>
  </si>
  <si>
    <t>None given the sites. May invite groups via James McGuire?</t>
  </si>
  <si>
    <t>booking system if it gets busy</t>
  </si>
  <si>
    <t>Twitter &amp; Instagram used by the artist</t>
  </si>
  <si>
    <t xml:space="preserve">Shopping Centre: Louise Smith </t>
  </si>
  <si>
    <t>They'll probably need help with this</t>
  </si>
  <si>
    <t>Artist may need truss - already discussed between Adam and Davy</t>
  </si>
  <si>
    <t>Yes - requested</t>
  </si>
  <si>
    <t>Building has no electric. Needs generator but issues with owner if it is located inside the building?</t>
  </si>
  <si>
    <t>for recording, waiver required. Visitor is never alone with a child. Protocols in place. Need to determine balance of organised vs random schedule? Signage around Longhill?!</t>
  </si>
  <si>
    <t>We feel that security would be wise. Out of sight but available if required. SIA.</t>
  </si>
  <si>
    <t>Adam advises this isn’t required but could check</t>
  </si>
  <si>
    <t>Waste management of items made - what happens to items after project? Who owns the objects?!</t>
  </si>
  <si>
    <t>Beverley Road and bus routes off</t>
  </si>
  <si>
    <t>Bus stop on Beverley Road. Other locations for phone booth to be agreed but follow bus routes off Beverley Road</t>
  </si>
  <si>
    <t>Volunteer needs</t>
  </si>
  <si>
    <t>Potentially pack lunches and coffee/tea/water/biscuits. Break space can be located in community space with artists</t>
  </si>
  <si>
    <t xml:space="preserve">Pack lunches, coffee, tea, water and biscuits. Will need a break area, potentially in the form of a gazebo in Asda car park. </t>
  </si>
  <si>
    <t xml:space="preserve">Pack lunches, coffee, tea, water and biscuits. Break area can be located in the back of the shop. </t>
  </si>
  <si>
    <t>Will require a break area with tea, coffee, water and biscuits, potentially in the form of a gazebo. Or could they sit in a car or go to a bar on Anlaby Road?</t>
  </si>
  <si>
    <t>9 Aug draft</t>
  </si>
  <si>
    <t>23-25 Sept and 29-2 Oct</t>
  </si>
  <si>
    <t>Sent Awaiting details to fill out</t>
  </si>
  <si>
    <t>Maybe but hopefully Periplum will sort.</t>
  </si>
  <si>
    <t xml:space="preserve">Will be slightly unaware of access issues for those receiving bottles because we won't know who receives them or not. </t>
  </si>
  <si>
    <t>Covered by shopping centre licence</t>
  </si>
  <si>
    <t>Venue agreement required. Consent form in development</t>
  </si>
  <si>
    <t>Joshua to handle it</t>
  </si>
  <si>
    <t>Boothferry/Gypsyville/Walton Street</t>
  </si>
  <si>
    <t xml:space="preserve">Around 28 Sept - 2nd October schools performances </t>
  </si>
  <si>
    <t>Draft received from Anya</t>
  </si>
  <si>
    <t>3 Aug draft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</si>
</sst>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1"/>
      <color theme="1"/>
      <name val="Calibri"/>
      <family val="2"/>
      <scheme val="minor"/>
    </font>
    <font>
      <b/>
      <sz val="14"/>
      <color theme="1"/>
      <name val="Calibri"/>
      <family val="2"/>
      <scheme val="minor"/>
    </font>
    <font>
      <b/>
      <sz val="20"/>
      <color theme="1"/>
      <name val="Calibri"/>
      <family val="2"/>
      <scheme val="minor"/>
    </font>
    <font>
      <sz val="20"/>
      <color theme="1"/>
      <name val="Calibri"/>
      <family val="2"/>
      <scheme val="minor"/>
    </font>
    <font>
      <b/>
      <sz val="12"/>
      <color theme="1"/>
      <name val="Trebuchet MS"/>
      <family val="2"/>
    </font>
    <font>
      <sz val="12"/>
      <color theme="1"/>
      <name val="Trebuchet MS"/>
      <family val="2"/>
    </font>
    <font>
      <sz val="12"/>
      <color rgb="FFFF0000"/>
      <name val="Trebuchet MS"/>
      <family val="2"/>
    </font>
    <font>
      <sz val="12"/>
      <name val="Trebuchet MS"/>
      <family val="2"/>
    </font>
    <font>
      <b/>
      <sz val="14"/>
      <color theme="1"/>
      <name val="Trebuchet MS"/>
      <family val="2"/>
    </font>
    <font>
      <b/>
      <sz val="16"/>
      <color theme="1"/>
      <name val="Trebuchet MS"/>
      <family val="2"/>
    </font>
    <font>
      <sz val="16"/>
      <color theme="1"/>
      <name val="Trebuchet MS"/>
      <family val="2"/>
    </font>
    <font>
      <b/>
      <sz val="14"/>
      <name val="Trebuchet MS"/>
      <family val="2"/>
    </font>
    <font>
      <b/>
      <sz val="14"/>
      <color rgb="FFFF0000"/>
      <name val="Trebuchet MS"/>
      <family val="2"/>
    </font>
    <font>
      <b/>
      <sz val="12"/>
      <name val="Trebuchet MS"/>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1" fillId="0" borderId="0" xfId="0" applyFont="1"/>
    <xf numFmtId="0" fontId="1" fillId="0" borderId="0" xfId="0" applyFont="1" applyAlignment="1">
      <alignment wrapText="1"/>
    </xf>
    <xf numFmtId="0" fontId="3" fillId="0" borderId="0" xfId="0" applyFont="1"/>
    <xf numFmtId="0" fontId="2" fillId="0" borderId="1" xfId="0" applyFont="1" applyBorder="1"/>
    <xf numFmtId="0" fontId="1" fillId="0" borderId="1" xfId="0" applyFont="1" applyBorder="1"/>
    <xf numFmtId="0" fontId="2" fillId="0" borderId="2" xfId="0" applyFont="1" applyBorder="1"/>
    <xf numFmtId="0" fontId="1" fillId="0" borderId="2" xfId="0" applyFont="1" applyBorder="1"/>
    <xf numFmtId="0" fontId="1" fillId="0" borderId="1" xfId="0" applyFont="1" applyBorder="1" applyAlignment="1">
      <alignment wrapText="1"/>
    </xf>
    <xf numFmtId="0" fontId="2" fillId="0" borderId="1" xfId="0" applyFont="1" applyBorder="1" applyAlignment="1">
      <alignment wrapText="1"/>
    </xf>
    <xf numFmtId="16" fontId="1" fillId="0" borderId="1" xfId="0" applyNumberFormat="1" applyFont="1" applyBorder="1" applyAlignment="1">
      <alignment wrapText="1"/>
    </xf>
    <xf numFmtId="14" fontId="1" fillId="0" borderId="1" xfId="0" applyNumberFormat="1" applyFont="1" applyBorder="1" applyAlignment="1">
      <alignment horizontal="left" wrapText="1"/>
    </xf>
    <xf numFmtId="0" fontId="5" fillId="0" borderId="0" xfId="0" applyFont="1" applyAlignment="1">
      <alignment horizontal="center" wrapText="1"/>
    </xf>
    <xf numFmtId="0" fontId="4" fillId="0" borderId="0" xfId="0" applyFont="1" applyAlignment="1">
      <alignment horizontal="center" wrapText="1"/>
    </xf>
    <xf numFmtId="16" fontId="5" fillId="0" borderId="1" xfId="0" applyNumberFormat="1" applyFont="1" applyBorder="1" applyAlignment="1">
      <alignment horizontal="center" vertical="center" wrapText="1"/>
    </xf>
    <xf numFmtId="164" fontId="4"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5" fillId="0" borderId="0" xfId="0" applyNumberFormat="1" applyFont="1" applyBorder="1" applyAlignment="1">
      <alignment horizontal="center" vertical="center" wrapText="1"/>
    </xf>
    <xf numFmtId="16" fontId="5" fillId="0" borderId="0" xfId="0" applyNumberFormat="1" applyFont="1" applyBorder="1" applyAlignment="1">
      <alignment horizontal="center" vertical="center" wrapText="1"/>
    </xf>
    <xf numFmtId="1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164" fontId="5" fillId="0" borderId="0" xfId="0" applyNumberFormat="1" applyFont="1" applyAlignment="1">
      <alignment horizontal="center" vertical="center" wrapText="1"/>
    </xf>
    <xf numFmtId="16" fontId="5" fillId="0" borderId="2"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0" fontId="5" fillId="2" borderId="11" xfId="0" applyFont="1" applyFill="1" applyBorder="1" applyAlignment="1">
      <alignment horizontal="center" vertical="center" wrapText="1"/>
    </xf>
    <xf numFmtId="0" fontId="5" fillId="0" borderId="3" xfId="0" applyFont="1" applyBorder="1" applyAlignment="1">
      <alignment horizontal="center" vertical="center" wrapText="1"/>
    </xf>
    <xf numFmtId="16" fontId="5" fillId="0" borderId="12" xfId="0" applyNumberFormat="1" applyFont="1" applyBorder="1" applyAlignment="1">
      <alignment horizontal="center" vertical="center" wrapText="1"/>
    </xf>
    <xf numFmtId="16" fontId="5" fillId="0" borderId="9"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164" fontId="4" fillId="0" borderId="15" xfId="0" applyNumberFormat="1" applyFont="1" applyBorder="1" applyAlignment="1">
      <alignment horizontal="center" wrapText="1"/>
    </xf>
    <xf numFmtId="0" fontId="4" fillId="0" borderId="16" xfId="0" applyFont="1" applyFill="1" applyBorder="1" applyAlignment="1">
      <alignment horizont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16" fontId="5" fillId="0" borderId="20" xfId="0" applyNumberFormat="1" applyFont="1" applyBorder="1" applyAlignment="1">
      <alignment horizontal="center" vertical="center" wrapText="1"/>
    </xf>
    <xf numFmtId="14" fontId="6" fillId="0" borderId="21" xfId="0" applyNumberFormat="1" applyFont="1" applyBorder="1" applyAlignment="1">
      <alignment horizontal="center" vertical="center" wrapText="1"/>
    </xf>
    <xf numFmtId="16" fontId="5" fillId="0" borderId="19"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wrapText="1"/>
    </xf>
    <xf numFmtId="0" fontId="8" fillId="0" borderId="0" xfId="0" applyFont="1" applyAlignment="1">
      <alignment horizontal="center" wrapText="1"/>
    </xf>
    <xf numFmtId="0" fontId="4" fillId="2" borderId="11" xfId="0" applyFont="1" applyFill="1" applyBorder="1" applyAlignment="1">
      <alignment horizontal="center" vertical="center" wrapText="1"/>
    </xf>
    <xf numFmtId="0" fontId="4" fillId="0" borderId="15" xfId="0" applyFont="1" applyBorder="1" applyAlignment="1">
      <alignment horizontal="center" wrapText="1"/>
    </xf>
    <xf numFmtId="16" fontId="5" fillId="0" borderId="23" xfId="0" applyNumberFormat="1" applyFont="1" applyBorder="1" applyAlignment="1">
      <alignment horizontal="center" vertical="center" wrapText="1"/>
    </xf>
    <xf numFmtId="0" fontId="5" fillId="0" borderId="5" xfId="0" applyFont="1" applyBorder="1" applyAlignment="1">
      <alignment horizontal="center" vertical="center" wrapText="1"/>
    </xf>
    <xf numFmtId="16" fontId="5" fillId="0" borderId="5" xfId="0" applyNumberFormat="1" applyFont="1" applyBorder="1" applyAlignment="1">
      <alignment horizontal="center" vertical="center" wrapText="1"/>
    </xf>
    <xf numFmtId="16" fontId="5" fillId="0" borderId="21" xfId="0" applyNumberFormat="1" applyFont="1" applyBorder="1" applyAlignment="1">
      <alignment horizontal="center" vertical="center" wrapText="1"/>
    </xf>
    <xf numFmtId="0" fontId="4" fillId="0" borderId="4" xfId="0" applyFont="1" applyBorder="1" applyAlignment="1">
      <alignment horizontal="center" wrapText="1"/>
    </xf>
    <xf numFmtId="0" fontId="5" fillId="3" borderId="5"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9" fillId="4" borderId="4" xfId="0" applyFont="1" applyFill="1" applyBorder="1" applyAlignment="1">
      <alignment horizontal="center" wrapText="1"/>
    </xf>
    <xf numFmtId="0" fontId="10" fillId="4" borderId="10"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164" fontId="8" fillId="5" borderId="4" xfId="0" applyNumberFormat="1" applyFont="1" applyFill="1" applyBorder="1" applyAlignment="1">
      <alignment horizontal="center" wrapText="1"/>
    </xf>
    <xf numFmtId="164" fontId="8" fillId="5" borderId="6" xfId="0" applyNumberFormat="1" applyFont="1" applyFill="1" applyBorder="1" applyAlignment="1">
      <alignment horizontal="center" vertical="center" wrapText="1"/>
    </xf>
    <xf numFmtId="164" fontId="11" fillId="5" borderId="7" xfId="0" applyNumberFormat="1" applyFont="1" applyFill="1" applyBorder="1" applyAlignment="1">
      <alignment horizontal="center" vertical="center" wrapText="1"/>
    </xf>
    <xf numFmtId="164" fontId="12" fillId="5" borderId="7" xfId="0" applyNumberFormat="1" applyFont="1" applyFill="1" applyBorder="1" applyAlignment="1">
      <alignment horizontal="center" vertical="center" wrapText="1"/>
    </xf>
    <xf numFmtId="164" fontId="11" fillId="5" borderId="8" xfId="0" applyNumberFormat="1" applyFont="1" applyFill="1" applyBorder="1" applyAlignment="1">
      <alignment horizontal="center" vertical="center" wrapText="1"/>
    </xf>
    <xf numFmtId="164" fontId="11" fillId="5" borderId="6" xfId="0" applyNumberFormat="1" applyFont="1" applyFill="1" applyBorder="1" applyAlignment="1">
      <alignment horizontal="center" vertical="center" wrapText="1"/>
    </xf>
    <xf numFmtId="164" fontId="8" fillId="5" borderId="4" xfId="0" applyNumberFormat="1" applyFont="1" applyFill="1" applyBorder="1" applyAlignment="1">
      <alignment horizontal="center" vertical="center" wrapText="1"/>
    </xf>
    <xf numFmtId="16" fontId="1" fillId="0" borderId="1" xfId="0" applyNumberFormat="1" applyFont="1" applyBorder="1" applyAlignment="1">
      <alignment horizontal="left" wrapText="1"/>
    </xf>
    <xf numFmtId="16" fontId="4" fillId="0" borderId="10" xfId="0" applyNumberFormat="1" applyFont="1" applyBorder="1" applyAlignment="1">
      <alignment horizontal="center" vertical="center" wrapText="1"/>
    </xf>
    <xf numFmtId="0" fontId="4" fillId="3" borderId="7" xfId="0" applyFont="1" applyFill="1" applyBorder="1" applyAlignment="1">
      <alignment horizontal="center" vertical="center" wrapText="1"/>
    </xf>
    <xf numFmtId="16" fontId="4" fillId="0" borderId="7" xfId="0" applyNumberFormat="1" applyFont="1" applyBorder="1" applyAlignment="1">
      <alignment horizontal="center" vertical="center" wrapText="1"/>
    </xf>
    <xf numFmtId="16" fontId="4" fillId="0" borderId="8" xfId="0" applyNumberFormat="1" applyFont="1" applyBorder="1" applyAlignment="1">
      <alignment horizontal="center" vertical="center" wrapText="1"/>
    </xf>
    <xf numFmtId="16" fontId="4" fillId="0" borderId="0" xfId="0" applyNumberFormat="1" applyFont="1" applyBorder="1" applyAlignment="1">
      <alignment horizontal="center" vertical="center" wrapText="1"/>
    </xf>
    <xf numFmtId="0" fontId="4" fillId="0" borderId="0" xfId="0" applyFont="1" applyAlignment="1">
      <alignment horizontal="center" vertical="center" wrapText="1"/>
    </xf>
    <xf numFmtId="0" fontId="1" fillId="0" borderId="0" xfId="0" applyFont="1" applyBorder="1" applyAlignment="1">
      <alignment wrapText="1"/>
    </xf>
    <xf numFmtId="14" fontId="7" fillId="0" borderId="5" xfId="0" applyNumberFormat="1" applyFont="1" applyBorder="1" applyAlignment="1">
      <alignment horizontal="center" vertical="center" wrapText="1"/>
    </xf>
    <xf numFmtId="14" fontId="4" fillId="2" borderId="7" xfId="0" applyNumberFormat="1" applyFont="1" applyFill="1" applyBorder="1" applyAlignment="1">
      <alignment horizontal="center" vertical="center" wrapText="1"/>
    </xf>
    <xf numFmtId="16" fontId="13" fillId="2" borderId="7"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zoomScaleNormal="100" workbookViewId="0">
      <selection activeCell="N4" sqref="N4"/>
    </sheetView>
  </sheetViews>
  <sheetFormatPr defaultRowHeight="21" x14ac:dyDescent="0.35"/>
  <cols>
    <col min="1" max="1" width="21.5703125" style="47" bestFit="1" customWidth="1"/>
    <col min="2" max="2" width="15.85546875" style="12" customWidth="1"/>
    <col min="3" max="3" width="18.42578125" style="12" customWidth="1"/>
    <col min="4" max="4" width="21" style="48" customWidth="1"/>
    <col min="5" max="5" width="15.42578125" style="12" customWidth="1"/>
    <col min="6" max="6" width="13.42578125" style="12" customWidth="1"/>
    <col min="7" max="7" width="12.85546875" style="12" customWidth="1"/>
    <col min="8" max="8" width="15.28515625" style="13" customWidth="1"/>
    <col min="9" max="9" width="9.28515625" style="12" bestFit="1" customWidth="1"/>
    <col min="10" max="10" width="11.140625" style="12" customWidth="1"/>
    <col min="11" max="11" width="16.28515625" style="12" customWidth="1"/>
    <col min="12" max="12" width="31.5703125" style="12" customWidth="1"/>
    <col min="13" max="13" width="12.28515625" style="12" customWidth="1"/>
    <col min="14" max="14" width="10.5703125" style="12" customWidth="1"/>
    <col min="15" max="15" width="11.140625" style="12" customWidth="1"/>
    <col min="16" max="16" width="9.85546875" style="12" customWidth="1"/>
    <col min="17" max="16384" width="9.140625" style="12"/>
  </cols>
  <sheetData>
    <row r="1" spans="1:16" ht="54.75" thickBot="1" x14ac:dyDescent="0.4">
      <c r="A1" s="58" t="s">
        <v>161</v>
      </c>
      <c r="B1" s="50" t="s">
        <v>162</v>
      </c>
      <c r="C1" s="35" t="s">
        <v>163</v>
      </c>
      <c r="D1" s="62" t="s">
        <v>164</v>
      </c>
      <c r="E1" s="36" t="s">
        <v>165</v>
      </c>
      <c r="F1" s="34" t="s">
        <v>166</v>
      </c>
      <c r="G1" s="35" t="s">
        <v>167</v>
      </c>
      <c r="H1" s="55" t="s">
        <v>7</v>
      </c>
      <c r="I1" s="50" t="s">
        <v>168</v>
      </c>
      <c r="J1" s="34" t="s">
        <v>169</v>
      </c>
      <c r="K1" s="34" t="s">
        <v>170</v>
      </c>
      <c r="L1" s="34" t="s">
        <v>171</v>
      </c>
      <c r="M1" s="34" t="s">
        <v>172</v>
      </c>
      <c r="N1" s="34" t="s">
        <v>173</v>
      </c>
      <c r="O1" s="34" t="s">
        <v>174</v>
      </c>
      <c r="P1" s="37" t="s">
        <v>191</v>
      </c>
    </row>
    <row r="2" spans="1:16" s="17" customFormat="1" ht="42" x14ac:dyDescent="0.25">
      <c r="A2" s="59" t="s">
        <v>175</v>
      </c>
      <c r="B2" s="51">
        <v>42542</v>
      </c>
      <c r="C2" s="32">
        <v>42556</v>
      </c>
      <c r="D2" s="63">
        <v>18658.5</v>
      </c>
      <c r="E2" s="20">
        <v>42582</v>
      </c>
      <c r="F2" s="31">
        <v>42550</v>
      </c>
      <c r="G2" s="32">
        <v>42548</v>
      </c>
      <c r="H2" s="70">
        <v>42556</v>
      </c>
      <c r="I2" s="51">
        <v>42562</v>
      </c>
      <c r="J2" s="31">
        <v>42562</v>
      </c>
      <c r="K2" s="31">
        <v>42556</v>
      </c>
      <c r="L2" s="81" t="s">
        <v>176</v>
      </c>
      <c r="M2" s="33"/>
      <c r="N2" s="33"/>
      <c r="O2" s="33"/>
      <c r="P2" s="38"/>
    </row>
    <row r="3" spans="1:16" s="17" customFormat="1" ht="36" x14ac:dyDescent="0.25">
      <c r="A3" s="60" t="s">
        <v>177</v>
      </c>
      <c r="B3" s="53">
        <v>42586</v>
      </c>
      <c r="C3" s="26">
        <v>42565</v>
      </c>
      <c r="D3" s="64">
        <v>18831</v>
      </c>
      <c r="E3" s="27"/>
      <c r="F3" s="14">
        <v>42566</v>
      </c>
      <c r="G3" s="26">
        <v>42550</v>
      </c>
      <c r="H3" s="78">
        <v>42590</v>
      </c>
      <c r="I3" s="53">
        <v>42592</v>
      </c>
      <c r="J3" s="14">
        <v>42593</v>
      </c>
      <c r="K3" s="14">
        <v>42510</v>
      </c>
      <c r="L3" s="19" t="s">
        <v>178</v>
      </c>
      <c r="M3" s="16"/>
      <c r="N3" s="16"/>
      <c r="O3" s="16"/>
      <c r="P3" s="39"/>
    </row>
    <row r="4" spans="1:16" s="17" customFormat="1" x14ac:dyDescent="0.25">
      <c r="A4" s="60" t="s">
        <v>179</v>
      </c>
      <c r="B4" s="53">
        <v>42587</v>
      </c>
      <c r="C4" s="26">
        <v>42565</v>
      </c>
      <c r="D4" s="64">
        <v>17687</v>
      </c>
      <c r="E4" s="27"/>
      <c r="F4" s="18"/>
      <c r="G4" s="26">
        <v>42550</v>
      </c>
      <c r="H4" s="72">
        <v>42565</v>
      </c>
      <c r="I4" s="53">
        <v>42573</v>
      </c>
      <c r="J4" s="14">
        <v>42573</v>
      </c>
      <c r="K4" s="14">
        <v>42585</v>
      </c>
      <c r="L4" s="19" t="s">
        <v>180</v>
      </c>
      <c r="M4" s="16"/>
      <c r="N4" s="16"/>
      <c r="O4" s="16"/>
      <c r="P4" s="39"/>
    </row>
    <row r="5" spans="1:16" s="17" customFormat="1" ht="39.75" customHeight="1" x14ac:dyDescent="0.25">
      <c r="A5" s="60" t="s">
        <v>181</v>
      </c>
      <c r="B5" s="53">
        <v>42576</v>
      </c>
      <c r="C5" s="26">
        <v>42565</v>
      </c>
      <c r="D5" s="64">
        <v>19486.57</v>
      </c>
      <c r="E5" s="77">
        <v>42585</v>
      </c>
      <c r="F5" s="14">
        <v>42557</v>
      </c>
      <c r="G5" s="26">
        <v>42544</v>
      </c>
      <c r="H5" s="79">
        <v>42590</v>
      </c>
      <c r="I5" s="53">
        <v>42590</v>
      </c>
      <c r="J5" s="14">
        <v>42592</v>
      </c>
      <c r="K5" s="80">
        <v>42590</v>
      </c>
      <c r="L5" s="19" t="s">
        <v>182</v>
      </c>
      <c r="M5" s="16" t="s">
        <v>273</v>
      </c>
      <c r="N5" s="14">
        <v>42598</v>
      </c>
      <c r="O5" s="16"/>
      <c r="P5" s="39"/>
    </row>
    <row r="6" spans="1:16" s="17" customFormat="1" ht="36" x14ac:dyDescent="0.25">
      <c r="A6" s="60" t="s">
        <v>183</v>
      </c>
      <c r="B6" s="53">
        <v>42548</v>
      </c>
      <c r="C6" s="26">
        <v>42531</v>
      </c>
      <c r="D6" s="63">
        <v>18933.72</v>
      </c>
      <c r="E6" s="28">
        <v>42556</v>
      </c>
      <c r="F6" s="14">
        <v>42548</v>
      </c>
      <c r="G6" s="26">
        <v>42544</v>
      </c>
      <c r="H6" s="72">
        <v>42551</v>
      </c>
      <c r="I6" s="53">
        <v>42551</v>
      </c>
      <c r="J6" s="14">
        <v>42551</v>
      </c>
      <c r="K6" s="14">
        <v>42529</v>
      </c>
      <c r="L6" s="19" t="s">
        <v>184</v>
      </c>
      <c r="M6" s="14">
        <v>42572</v>
      </c>
      <c r="N6" s="14">
        <v>42573</v>
      </c>
      <c r="O6" s="16"/>
      <c r="P6" s="39"/>
    </row>
    <row r="7" spans="1:16" s="17" customFormat="1" ht="42" x14ac:dyDescent="0.25">
      <c r="A7" s="60" t="s">
        <v>185</v>
      </c>
      <c r="B7" s="56"/>
      <c r="C7" s="26">
        <v>42565</v>
      </c>
      <c r="D7" s="65">
        <v>17260</v>
      </c>
      <c r="E7" s="77">
        <v>42593</v>
      </c>
      <c r="F7" s="18"/>
      <c r="G7" s="26">
        <v>42550</v>
      </c>
      <c r="H7" s="71"/>
      <c r="I7" s="52"/>
      <c r="J7" s="16"/>
      <c r="K7" s="14">
        <v>42579</v>
      </c>
      <c r="L7" s="19" t="s">
        <v>182</v>
      </c>
      <c r="M7" s="16" t="s">
        <v>262</v>
      </c>
      <c r="N7" s="16"/>
      <c r="O7" s="16"/>
      <c r="P7" s="39"/>
    </row>
    <row r="8" spans="1:16" s="17" customFormat="1" ht="36.75" thickBot="1" x14ac:dyDescent="0.3">
      <c r="A8" s="61" t="s">
        <v>186</v>
      </c>
      <c r="B8" s="57">
        <v>42580</v>
      </c>
      <c r="C8" s="40">
        <v>42565</v>
      </c>
      <c r="D8" s="66">
        <v>18973.2</v>
      </c>
      <c r="E8" s="41"/>
      <c r="F8" s="42">
        <v>42580</v>
      </c>
      <c r="G8" s="40">
        <v>42550</v>
      </c>
      <c r="H8" s="73">
        <v>42576</v>
      </c>
      <c r="I8" s="54">
        <v>42583</v>
      </c>
      <c r="J8" s="42">
        <v>42580</v>
      </c>
      <c r="K8" s="42">
        <v>42557</v>
      </c>
      <c r="L8" s="82" t="s">
        <v>187</v>
      </c>
      <c r="M8" s="43"/>
      <c r="N8" s="43"/>
      <c r="O8" s="43"/>
      <c r="P8" s="44"/>
    </row>
    <row r="9" spans="1:16" s="17" customFormat="1" ht="21.75" thickBot="1" x14ac:dyDescent="0.3">
      <c r="A9" s="45"/>
      <c r="B9" s="20"/>
      <c r="C9" s="21"/>
      <c r="D9" s="67"/>
      <c r="E9" s="22"/>
      <c r="F9" s="21"/>
      <c r="G9" s="21"/>
      <c r="H9" s="74"/>
      <c r="I9" s="21"/>
      <c r="J9" s="21"/>
      <c r="K9" s="21"/>
      <c r="L9" s="23"/>
      <c r="M9" s="24"/>
      <c r="N9" s="24"/>
      <c r="O9" s="24"/>
      <c r="P9" s="24"/>
    </row>
    <row r="10" spans="1:16" s="17" customFormat="1" ht="36.75" thickBot="1" x14ac:dyDescent="0.3">
      <c r="A10" s="46"/>
      <c r="C10" s="29" t="s">
        <v>189</v>
      </c>
      <c r="D10" s="68">
        <f>SUM(D2:D8)</f>
        <v>129829.99</v>
      </c>
      <c r="E10" s="15"/>
      <c r="H10" s="75"/>
    </row>
    <row r="11" spans="1:16" s="17" customFormat="1" ht="12.75" customHeight="1" thickBot="1" x14ac:dyDescent="0.3">
      <c r="A11" s="46"/>
      <c r="C11" s="30"/>
      <c r="D11" s="63"/>
      <c r="E11" s="25"/>
      <c r="H11" s="75"/>
    </row>
    <row r="12" spans="1:16" s="17" customFormat="1" ht="36.75" thickBot="1" x14ac:dyDescent="0.3">
      <c r="A12" s="46"/>
      <c r="C12" s="49" t="s">
        <v>188</v>
      </c>
      <c r="D12" s="68">
        <v>10170.01</v>
      </c>
      <c r="E12" s="25"/>
      <c r="H12" s="75"/>
    </row>
    <row r="13" spans="1:16" s="17" customFormat="1" ht="14.25" customHeight="1" thickBot="1" x14ac:dyDescent="0.3">
      <c r="A13" s="46"/>
      <c r="C13" s="30"/>
      <c r="D13" s="63"/>
      <c r="E13" s="25"/>
      <c r="H13" s="75"/>
    </row>
    <row r="14" spans="1:16" s="17" customFormat="1" ht="36.75" thickBot="1" x14ac:dyDescent="0.3">
      <c r="A14" s="46"/>
      <c r="C14" s="29" t="s">
        <v>190</v>
      </c>
      <c r="D14" s="68">
        <f>SUM(D10:D12)</f>
        <v>140000</v>
      </c>
      <c r="E14" s="25"/>
      <c r="H14" s="75"/>
    </row>
  </sheetData>
  <pageMargins left="0.7" right="0.7" top="0.75" bottom="0.75" header="0.3" footer="0.3"/>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topLeftCell="A25" workbookViewId="0">
      <selection activeCell="B26" sqref="B26"/>
    </sheetView>
  </sheetViews>
  <sheetFormatPr defaultRowHeight="18.75" x14ac:dyDescent="0.3"/>
  <cols>
    <col min="1" max="1" width="35.85546875" style="1" customWidth="1"/>
    <col min="2" max="2" width="193.7109375" style="2" customWidth="1"/>
  </cols>
  <sheetData>
    <row r="1" spans="1:2" s="3" customFormat="1" ht="26.25" x14ac:dyDescent="0.4">
      <c r="A1" s="4" t="s">
        <v>15</v>
      </c>
      <c r="B1" s="9" t="s">
        <v>0</v>
      </c>
    </row>
    <row r="2" spans="1:2" x14ac:dyDescent="0.3">
      <c r="A2" s="5"/>
      <c r="B2" s="8"/>
    </row>
    <row r="3" spans="1:2" x14ac:dyDescent="0.3">
      <c r="A3" s="5" t="s">
        <v>56</v>
      </c>
      <c r="B3" s="8" t="s">
        <v>1</v>
      </c>
    </row>
    <row r="4" spans="1:2" x14ac:dyDescent="0.3">
      <c r="A4" s="5"/>
      <c r="B4" s="8"/>
    </row>
    <row r="5" spans="1:2" x14ac:dyDescent="0.3">
      <c r="A5" s="5" t="s">
        <v>52</v>
      </c>
      <c r="B5" s="10" t="s">
        <v>21</v>
      </c>
    </row>
    <row r="6" spans="1:2" x14ac:dyDescent="0.3">
      <c r="A6" s="5" t="s">
        <v>51</v>
      </c>
      <c r="B6" s="8" t="s">
        <v>74</v>
      </c>
    </row>
    <row r="7" spans="1:2" x14ac:dyDescent="0.3">
      <c r="A7" s="5" t="s">
        <v>50</v>
      </c>
      <c r="B7" s="8" t="s">
        <v>196</v>
      </c>
    </row>
    <row r="8" spans="1:2" x14ac:dyDescent="0.3">
      <c r="A8" s="5"/>
      <c r="B8" s="8"/>
    </row>
    <row r="9" spans="1:2" x14ac:dyDescent="0.3">
      <c r="A9" s="5" t="s">
        <v>6</v>
      </c>
      <c r="B9" s="8" t="s">
        <v>29</v>
      </c>
    </row>
    <row r="10" spans="1:2" x14ac:dyDescent="0.3">
      <c r="A10" s="5" t="s">
        <v>9</v>
      </c>
      <c r="B10" s="8" t="s">
        <v>208</v>
      </c>
    </row>
    <row r="11" spans="1:2" x14ac:dyDescent="0.3">
      <c r="A11" s="5" t="s">
        <v>7</v>
      </c>
      <c r="B11" s="8" t="s">
        <v>92</v>
      </c>
    </row>
    <row r="12" spans="1:2" x14ac:dyDescent="0.3">
      <c r="A12" s="5"/>
      <c r="B12" s="8"/>
    </row>
    <row r="13" spans="1:2" x14ac:dyDescent="0.3">
      <c r="A13" s="5" t="s">
        <v>10</v>
      </c>
      <c r="B13" s="10" t="s">
        <v>75</v>
      </c>
    </row>
    <row r="14" spans="1:2" x14ac:dyDescent="0.3">
      <c r="A14" s="5"/>
      <c r="B14" s="8"/>
    </row>
    <row r="15" spans="1:2" x14ac:dyDescent="0.3">
      <c r="A15" s="5" t="s">
        <v>19</v>
      </c>
      <c r="B15" s="8" t="s">
        <v>197</v>
      </c>
    </row>
    <row r="16" spans="1:2" x14ac:dyDescent="0.3">
      <c r="A16" s="5" t="s">
        <v>69</v>
      </c>
      <c r="B16" s="8"/>
    </row>
    <row r="17" spans="1:2" x14ac:dyDescent="0.3">
      <c r="A17" s="5" t="s">
        <v>53</v>
      </c>
      <c r="B17" s="8" t="s">
        <v>195</v>
      </c>
    </row>
    <row r="18" spans="1:2" x14ac:dyDescent="0.3">
      <c r="A18" s="5" t="s">
        <v>2</v>
      </c>
      <c r="B18" s="8" t="s">
        <v>198</v>
      </c>
    </row>
    <row r="19" spans="1:2" x14ac:dyDescent="0.3">
      <c r="A19" s="5" t="s">
        <v>38</v>
      </c>
      <c r="B19" s="8" t="s">
        <v>204</v>
      </c>
    </row>
    <row r="20" spans="1:2" x14ac:dyDescent="0.3">
      <c r="A20" s="5" t="s">
        <v>72</v>
      </c>
      <c r="B20" s="8" t="s">
        <v>74</v>
      </c>
    </row>
    <row r="21" spans="1:2" x14ac:dyDescent="0.3">
      <c r="A21" s="5" t="s">
        <v>3</v>
      </c>
      <c r="B21" s="8" t="s">
        <v>203</v>
      </c>
    </row>
    <row r="22" spans="1:2" ht="37.5" x14ac:dyDescent="0.3">
      <c r="A22" s="5" t="s">
        <v>58</v>
      </c>
      <c r="B22" s="8" t="s">
        <v>151</v>
      </c>
    </row>
    <row r="23" spans="1:2" x14ac:dyDescent="0.3">
      <c r="A23" s="5" t="s">
        <v>59</v>
      </c>
      <c r="B23" s="8" t="s">
        <v>74</v>
      </c>
    </row>
    <row r="24" spans="1:2" x14ac:dyDescent="0.3">
      <c r="A24" s="5" t="s">
        <v>60</v>
      </c>
      <c r="B24" s="8" t="s">
        <v>199</v>
      </c>
    </row>
    <row r="25" spans="1:2" x14ac:dyDescent="0.3">
      <c r="A25" s="5" t="s">
        <v>17</v>
      </c>
      <c r="B25" s="8" t="s">
        <v>57</v>
      </c>
    </row>
    <row r="26" spans="1:2" x14ac:dyDescent="0.3">
      <c r="A26" s="5" t="s">
        <v>257</v>
      </c>
      <c r="B26" s="8" t="s">
        <v>258</v>
      </c>
    </row>
    <row r="27" spans="1:2" x14ac:dyDescent="0.3">
      <c r="A27" s="5" t="s">
        <v>61</v>
      </c>
      <c r="B27" s="8" t="s">
        <v>152</v>
      </c>
    </row>
    <row r="28" spans="1:2" x14ac:dyDescent="0.3">
      <c r="A28" s="5" t="s">
        <v>62</v>
      </c>
      <c r="B28" s="8" t="s">
        <v>153</v>
      </c>
    </row>
    <row r="29" spans="1:2" x14ac:dyDescent="0.3">
      <c r="A29" s="5" t="s">
        <v>63</v>
      </c>
      <c r="B29" s="8" t="s">
        <v>200</v>
      </c>
    </row>
    <row r="30" spans="1:2" x14ac:dyDescent="0.3">
      <c r="A30" s="5" t="s">
        <v>64</v>
      </c>
      <c r="B30" s="8" t="s">
        <v>28</v>
      </c>
    </row>
    <row r="31" spans="1:2" x14ac:dyDescent="0.3">
      <c r="A31" s="5" t="s">
        <v>16</v>
      </c>
      <c r="B31" s="69" t="s">
        <v>201</v>
      </c>
    </row>
    <row r="32" spans="1:2" ht="37.5" x14ac:dyDescent="0.3">
      <c r="A32" s="5" t="s">
        <v>65</v>
      </c>
      <c r="B32" s="8" t="s">
        <v>251</v>
      </c>
    </row>
    <row r="33" spans="1:2" x14ac:dyDescent="0.3">
      <c r="A33" s="5" t="s">
        <v>11</v>
      </c>
      <c r="B33" s="8" t="s">
        <v>205</v>
      </c>
    </row>
    <row r="34" spans="1:2" x14ac:dyDescent="0.3">
      <c r="A34" s="5" t="s">
        <v>66</v>
      </c>
      <c r="B34" s="8" t="s">
        <v>93</v>
      </c>
    </row>
    <row r="35" spans="1:2" x14ac:dyDescent="0.3">
      <c r="A35" s="5" t="s">
        <v>68</v>
      </c>
      <c r="B35" s="8" t="s">
        <v>154</v>
      </c>
    </row>
    <row r="36" spans="1:2" x14ac:dyDescent="0.3">
      <c r="A36" s="5" t="s">
        <v>4</v>
      </c>
      <c r="B36" s="8" t="s">
        <v>206</v>
      </c>
    </row>
    <row r="37" spans="1:2" x14ac:dyDescent="0.3">
      <c r="A37" s="5" t="s">
        <v>5</v>
      </c>
      <c r="B37" s="8" t="s">
        <v>135</v>
      </c>
    </row>
    <row r="38" spans="1:2" x14ac:dyDescent="0.3">
      <c r="A38" s="5" t="s">
        <v>8</v>
      </c>
      <c r="B38" s="8" t="s">
        <v>29</v>
      </c>
    </row>
    <row r="39" spans="1:2" x14ac:dyDescent="0.3">
      <c r="A39" s="5" t="s">
        <v>20</v>
      </c>
      <c r="B39" s="8" t="s">
        <v>155</v>
      </c>
    </row>
    <row r="40" spans="1:2" x14ac:dyDescent="0.3">
      <c r="A40" s="5"/>
      <c r="B40" s="8"/>
    </row>
    <row r="41" spans="1:2" x14ac:dyDescent="0.3">
      <c r="A41" s="5" t="s">
        <v>67</v>
      </c>
      <c r="B41" s="8" t="s">
        <v>76</v>
      </c>
    </row>
    <row r="42" spans="1:2" x14ac:dyDescent="0.3">
      <c r="A42" s="5" t="s">
        <v>13</v>
      </c>
      <c r="B42" s="8" t="s">
        <v>156</v>
      </c>
    </row>
    <row r="43" spans="1:2" x14ac:dyDescent="0.3">
      <c r="A43" s="5" t="s">
        <v>14</v>
      </c>
      <c r="B43" s="8" t="s">
        <v>150</v>
      </c>
    </row>
    <row r="44" spans="1:2" x14ac:dyDescent="0.3">
      <c r="A44" s="5"/>
      <c r="B44" s="8"/>
    </row>
    <row r="45" spans="1:2" x14ac:dyDescent="0.3">
      <c r="A45" s="5" t="s">
        <v>18</v>
      </c>
      <c r="B45" s="8"/>
    </row>
    <row r="46" spans="1:2" x14ac:dyDescent="0.3">
      <c r="A46" s="5"/>
      <c r="B46" s="8"/>
    </row>
    <row r="47" spans="1:2" x14ac:dyDescent="0.3">
      <c r="A47" s="5" t="s">
        <v>220</v>
      </c>
      <c r="B47" s="8" t="s">
        <v>77</v>
      </c>
    </row>
    <row r="48" spans="1:2" x14ac:dyDescent="0.3">
      <c r="A48" s="5"/>
      <c r="B48" s="8"/>
    </row>
    <row r="49" spans="1:2" x14ac:dyDescent="0.3">
      <c r="A49" s="5" t="s">
        <v>73</v>
      </c>
      <c r="B49" s="8" t="s">
        <v>194</v>
      </c>
    </row>
    <row r="50" spans="1:2" x14ac:dyDescent="0.3">
      <c r="A50" s="5"/>
      <c r="B50" s="8"/>
    </row>
    <row r="51" spans="1:2" x14ac:dyDescent="0.3">
      <c r="A51" s="5" t="s">
        <v>12</v>
      </c>
      <c r="B51" s="8" t="s">
        <v>202</v>
      </c>
    </row>
  </sheetData>
  <pageMargins left="0.7" right="0.7"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topLeftCell="A37" workbookViewId="0">
      <selection activeCell="A51" sqref="A51"/>
    </sheetView>
  </sheetViews>
  <sheetFormatPr defaultRowHeight="18.75" x14ac:dyDescent="0.3"/>
  <cols>
    <col min="1" max="1" width="33.7109375" style="1" customWidth="1"/>
    <col min="2" max="2" width="193.7109375" style="2" customWidth="1"/>
  </cols>
  <sheetData>
    <row r="1" spans="1:2" s="3" customFormat="1" ht="26.25" x14ac:dyDescent="0.4">
      <c r="A1" s="4" t="s">
        <v>15</v>
      </c>
      <c r="B1" s="9" t="s">
        <v>22</v>
      </c>
    </row>
    <row r="2" spans="1:2" x14ac:dyDescent="0.3">
      <c r="A2" s="5"/>
      <c r="B2" s="8"/>
    </row>
    <row r="3" spans="1:2" x14ac:dyDescent="0.3">
      <c r="A3" s="5" t="s">
        <v>56</v>
      </c>
      <c r="B3" s="8" t="s">
        <v>207</v>
      </c>
    </row>
    <row r="4" spans="1:2" x14ac:dyDescent="0.3">
      <c r="A4" s="5"/>
      <c r="B4" s="8"/>
    </row>
    <row r="5" spans="1:2" x14ac:dyDescent="0.3">
      <c r="A5" s="5" t="s">
        <v>52</v>
      </c>
      <c r="B5" s="10" t="s">
        <v>30</v>
      </c>
    </row>
    <row r="6" spans="1:2" x14ac:dyDescent="0.3">
      <c r="A6" s="5" t="s">
        <v>51</v>
      </c>
      <c r="B6" s="8" t="s">
        <v>93</v>
      </c>
    </row>
    <row r="7" spans="1:2" x14ac:dyDescent="0.3">
      <c r="A7" s="5" t="s">
        <v>54</v>
      </c>
      <c r="B7" s="8" t="s">
        <v>209</v>
      </c>
    </row>
    <row r="8" spans="1:2" x14ac:dyDescent="0.3">
      <c r="A8" s="5"/>
      <c r="B8" s="8"/>
    </row>
    <row r="9" spans="1:2" x14ac:dyDescent="0.3">
      <c r="A9" s="5" t="s">
        <v>6</v>
      </c>
      <c r="B9" s="8" t="s">
        <v>92</v>
      </c>
    </row>
    <row r="10" spans="1:2" x14ac:dyDescent="0.3">
      <c r="A10" s="5" t="s">
        <v>9</v>
      </c>
      <c r="B10" s="8" t="s">
        <v>208</v>
      </c>
    </row>
    <row r="11" spans="1:2" x14ac:dyDescent="0.3">
      <c r="A11" s="5" t="s">
        <v>7</v>
      </c>
      <c r="B11" s="8" t="s">
        <v>31</v>
      </c>
    </row>
    <row r="12" spans="1:2" x14ac:dyDescent="0.3">
      <c r="A12" s="5"/>
      <c r="B12" s="8"/>
    </row>
    <row r="13" spans="1:2" x14ac:dyDescent="0.3">
      <c r="A13" s="5" t="s">
        <v>10</v>
      </c>
      <c r="B13" s="10" t="s">
        <v>75</v>
      </c>
    </row>
    <row r="14" spans="1:2" x14ac:dyDescent="0.3">
      <c r="A14" s="5"/>
      <c r="B14" s="8"/>
    </row>
    <row r="15" spans="1:2" x14ac:dyDescent="0.3">
      <c r="A15" s="5" t="s">
        <v>19</v>
      </c>
      <c r="B15" s="8" t="s">
        <v>272</v>
      </c>
    </row>
    <row r="16" spans="1:2" x14ac:dyDescent="0.3">
      <c r="A16" s="5" t="s">
        <v>69</v>
      </c>
      <c r="B16" s="8" t="s">
        <v>210</v>
      </c>
    </row>
    <row r="17" spans="1:2" x14ac:dyDescent="0.3">
      <c r="A17" s="5" t="s">
        <v>53</v>
      </c>
      <c r="B17" s="8" t="s">
        <v>211</v>
      </c>
    </row>
    <row r="18" spans="1:2" x14ac:dyDescent="0.3">
      <c r="A18" s="5" t="s">
        <v>2</v>
      </c>
      <c r="B18" s="8" t="s">
        <v>212</v>
      </c>
    </row>
    <row r="19" spans="1:2" x14ac:dyDescent="0.3">
      <c r="A19" s="5" t="s">
        <v>38</v>
      </c>
      <c r="B19" s="8" t="s">
        <v>213</v>
      </c>
    </row>
    <row r="20" spans="1:2" x14ac:dyDescent="0.3">
      <c r="A20" s="5" t="s">
        <v>72</v>
      </c>
      <c r="B20" s="8" t="s">
        <v>78</v>
      </c>
    </row>
    <row r="21" spans="1:2" x14ac:dyDescent="0.3">
      <c r="A21" s="5" t="s">
        <v>3</v>
      </c>
      <c r="B21" s="8" t="s">
        <v>224</v>
      </c>
    </row>
    <row r="22" spans="1:2" x14ac:dyDescent="0.3">
      <c r="A22" s="5" t="s">
        <v>58</v>
      </c>
      <c r="B22" s="8" t="s">
        <v>214</v>
      </c>
    </row>
    <row r="23" spans="1:2" x14ac:dyDescent="0.3">
      <c r="A23" s="5" t="s">
        <v>59</v>
      </c>
      <c r="B23" s="8" t="s">
        <v>215</v>
      </c>
    </row>
    <row r="24" spans="1:2" x14ac:dyDescent="0.3">
      <c r="A24" s="5" t="s">
        <v>60</v>
      </c>
      <c r="B24" s="8" t="s">
        <v>148</v>
      </c>
    </row>
    <row r="25" spans="1:2" x14ac:dyDescent="0.3">
      <c r="A25" s="5" t="s">
        <v>17</v>
      </c>
      <c r="B25" s="8" t="s">
        <v>32</v>
      </c>
    </row>
    <row r="26" spans="1:2" x14ac:dyDescent="0.3">
      <c r="A26" s="5" t="s">
        <v>257</v>
      </c>
      <c r="B26" s="8" t="s">
        <v>93</v>
      </c>
    </row>
    <row r="27" spans="1:2" x14ac:dyDescent="0.3">
      <c r="A27" s="5" t="s">
        <v>61</v>
      </c>
      <c r="B27" s="8" t="s">
        <v>252</v>
      </c>
    </row>
    <row r="28" spans="1:2" x14ac:dyDescent="0.3">
      <c r="A28" s="5" t="s">
        <v>62</v>
      </c>
      <c r="B28" s="8" t="s">
        <v>216</v>
      </c>
    </row>
    <row r="29" spans="1:2" x14ac:dyDescent="0.3">
      <c r="A29" s="5" t="s">
        <v>63</v>
      </c>
      <c r="B29" s="8" t="s">
        <v>217</v>
      </c>
    </row>
    <row r="30" spans="1:2" x14ac:dyDescent="0.3">
      <c r="A30" s="5" t="s">
        <v>64</v>
      </c>
      <c r="B30" s="8" t="s">
        <v>218</v>
      </c>
    </row>
    <row r="31" spans="1:2" x14ac:dyDescent="0.3">
      <c r="A31" s="5" t="s">
        <v>16</v>
      </c>
      <c r="B31" s="10" t="s">
        <v>79</v>
      </c>
    </row>
    <row r="32" spans="1:2" x14ac:dyDescent="0.3">
      <c r="A32" s="5" t="s">
        <v>65</v>
      </c>
      <c r="B32" s="8" t="s">
        <v>223</v>
      </c>
    </row>
    <row r="33" spans="1:2" x14ac:dyDescent="0.3">
      <c r="A33" s="5" t="s">
        <v>11</v>
      </c>
      <c r="B33" s="8" t="s">
        <v>93</v>
      </c>
    </row>
    <row r="34" spans="1:2" x14ac:dyDescent="0.3">
      <c r="A34" s="5" t="s">
        <v>66</v>
      </c>
      <c r="B34" s="8" t="s">
        <v>134</v>
      </c>
    </row>
    <row r="35" spans="1:2" x14ac:dyDescent="0.3">
      <c r="A35" s="5" t="s">
        <v>68</v>
      </c>
      <c r="B35" s="8" t="s">
        <v>33</v>
      </c>
    </row>
    <row r="36" spans="1:2" x14ac:dyDescent="0.3">
      <c r="A36" s="5" t="s">
        <v>4</v>
      </c>
      <c r="B36" s="8" t="s">
        <v>219</v>
      </c>
    </row>
    <row r="37" spans="1:2" x14ac:dyDescent="0.3">
      <c r="A37" s="5" t="s">
        <v>5</v>
      </c>
      <c r="B37" s="8" t="s">
        <v>145</v>
      </c>
    </row>
    <row r="38" spans="1:2" x14ac:dyDescent="0.3">
      <c r="A38" s="5" t="s">
        <v>8</v>
      </c>
      <c r="B38" s="8" t="s">
        <v>92</v>
      </c>
    </row>
    <row r="39" spans="1:2" x14ac:dyDescent="0.3">
      <c r="A39" s="5" t="s">
        <v>20</v>
      </c>
      <c r="B39" s="8" t="s">
        <v>145</v>
      </c>
    </row>
    <row r="40" spans="1:2" x14ac:dyDescent="0.3">
      <c r="A40" s="5"/>
      <c r="B40" s="8"/>
    </row>
    <row r="41" spans="1:2" x14ac:dyDescent="0.3">
      <c r="A41" s="5" t="s">
        <v>67</v>
      </c>
      <c r="B41" s="8" t="s">
        <v>81</v>
      </c>
    </row>
    <row r="42" spans="1:2" x14ac:dyDescent="0.3">
      <c r="A42" s="5" t="s">
        <v>13</v>
      </c>
      <c r="B42" s="8" t="s">
        <v>149</v>
      </c>
    </row>
    <row r="43" spans="1:2" x14ac:dyDescent="0.3">
      <c r="A43" s="5" t="s">
        <v>14</v>
      </c>
      <c r="B43" s="8" t="s">
        <v>150</v>
      </c>
    </row>
    <row r="44" spans="1:2" x14ac:dyDescent="0.3">
      <c r="A44" s="5"/>
      <c r="B44" s="8"/>
    </row>
    <row r="45" spans="1:2" x14ac:dyDescent="0.3">
      <c r="A45" s="5" t="s">
        <v>18</v>
      </c>
      <c r="B45" s="8"/>
    </row>
    <row r="46" spans="1:2" x14ac:dyDescent="0.3">
      <c r="A46" s="5"/>
      <c r="B46" s="8"/>
    </row>
    <row r="47" spans="1:2" x14ac:dyDescent="0.3">
      <c r="A47" s="5" t="s">
        <v>220</v>
      </c>
      <c r="B47" s="8" t="s">
        <v>80</v>
      </c>
    </row>
    <row r="48" spans="1:2" x14ac:dyDescent="0.3">
      <c r="A48" s="5"/>
      <c r="B48" s="8"/>
    </row>
    <row r="49" spans="1:2" x14ac:dyDescent="0.3">
      <c r="A49" s="5" t="s">
        <v>73</v>
      </c>
      <c r="B49" s="8" t="s">
        <v>222</v>
      </c>
    </row>
    <row r="50" spans="1:2" x14ac:dyDescent="0.3">
      <c r="A50" s="5"/>
      <c r="B50" s="8"/>
    </row>
    <row r="51" spans="1:2" x14ac:dyDescent="0.3">
      <c r="A51" s="5" t="s">
        <v>12</v>
      </c>
      <c r="B51" s="8" t="s">
        <v>221</v>
      </c>
    </row>
  </sheetData>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topLeftCell="A27" workbookViewId="0">
      <selection activeCell="B45" sqref="B45"/>
    </sheetView>
  </sheetViews>
  <sheetFormatPr defaultRowHeight="18.75" x14ac:dyDescent="0.3"/>
  <cols>
    <col min="1" max="1" width="36.7109375" style="1" customWidth="1"/>
    <col min="2" max="2" width="133.85546875" style="2" customWidth="1"/>
  </cols>
  <sheetData>
    <row r="1" spans="1:2" s="3" customFormat="1" ht="26.25" x14ac:dyDescent="0.4">
      <c r="A1" s="6" t="s">
        <v>15</v>
      </c>
      <c r="B1" s="9" t="s">
        <v>23</v>
      </c>
    </row>
    <row r="2" spans="1:2" x14ac:dyDescent="0.3">
      <c r="A2" s="7"/>
      <c r="B2" s="8"/>
    </row>
    <row r="3" spans="1:2" x14ac:dyDescent="0.3">
      <c r="A3" s="7" t="s">
        <v>56</v>
      </c>
      <c r="B3" s="8" t="s">
        <v>270</v>
      </c>
    </row>
    <row r="4" spans="1:2" x14ac:dyDescent="0.3">
      <c r="A4" s="7"/>
      <c r="B4" s="8"/>
    </row>
    <row r="5" spans="1:2" x14ac:dyDescent="0.3">
      <c r="A5" s="7" t="s">
        <v>52</v>
      </c>
      <c r="B5" s="10" t="s">
        <v>34</v>
      </c>
    </row>
    <row r="6" spans="1:2" x14ac:dyDescent="0.3">
      <c r="A6" s="7" t="s">
        <v>51</v>
      </c>
      <c r="B6" s="8" t="s">
        <v>271</v>
      </c>
    </row>
    <row r="7" spans="1:2" x14ac:dyDescent="0.3">
      <c r="A7" s="7" t="s">
        <v>54</v>
      </c>
      <c r="B7" s="8" t="s">
        <v>225</v>
      </c>
    </row>
    <row r="8" spans="1:2" x14ac:dyDescent="0.3">
      <c r="A8" s="7"/>
      <c r="B8" s="8"/>
    </row>
    <row r="9" spans="1:2" x14ac:dyDescent="0.3">
      <c r="A9" s="7" t="s">
        <v>6</v>
      </c>
      <c r="B9" s="8" t="s">
        <v>226</v>
      </c>
    </row>
    <row r="10" spans="1:2" x14ac:dyDescent="0.3">
      <c r="A10" s="7" t="s">
        <v>9</v>
      </c>
      <c r="B10" s="8" t="s">
        <v>208</v>
      </c>
    </row>
    <row r="11" spans="1:2" x14ac:dyDescent="0.3">
      <c r="A11" s="7" t="s">
        <v>7</v>
      </c>
      <c r="B11" s="8" t="s">
        <v>227</v>
      </c>
    </row>
    <row r="12" spans="1:2" x14ac:dyDescent="0.3">
      <c r="A12" s="7"/>
      <c r="B12" s="8"/>
    </row>
    <row r="13" spans="1:2" x14ac:dyDescent="0.3">
      <c r="A13" s="7" t="s">
        <v>10</v>
      </c>
      <c r="B13" s="8" t="s">
        <v>83</v>
      </c>
    </row>
    <row r="14" spans="1:2" x14ac:dyDescent="0.3">
      <c r="A14" s="7"/>
      <c r="B14" s="8"/>
    </row>
    <row r="15" spans="1:2" x14ac:dyDescent="0.3">
      <c r="A15" s="7" t="s">
        <v>19</v>
      </c>
      <c r="B15" s="8" t="s">
        <v>155</v>
      </c>
    </row>
    <row r="16" spans="1:2" x14ac:dyDescent="0.3">
      <c r="A16" s="7" t="s">
        <v>69</v>
      </c>
      <c r="B16" s="8" t="s">
        <v>228</v>
      </c>
    </row>
    <row r="17" spans="1:2" ht="56.25" x14ac:dyDescent="0.3">
      <c r="A17" s="7" t="s">
        <v>53</v>
      </c>
      <c r="B17" s="8" t="s">
        <v>82</v>
      </c>
    </row>
    <row r="18" spans="1:2" x14ac:dyDescent="0.3">
      <c r="A18" s="7" t="s">
        <v>2</v>
      </c>
      <c r="B18" s="8" t="s">
        <v>253</v>
      </c>
    </row>
    <row r="19" spans="1:2" x14ac:dyDescent="0.3">
      <c r="A19" s="7" t="s">
        <v>38</v>
      </c>
      <c r="B19" s="8" t="s">
        <v>229</v>
      </c>
    </row>
    <row r="20" spans="1:2" x14ac:dyDescent="0.3">
      <c r="A20" s="7" t="s">
        <v>72</v>
      </c>
      <c r="B20" s="8" t="s">
        <v>74</v>
      </c>
    </row>
    <row r="21" spans="1:2" x14ac:dyDescent="0.3">
      <c r="A21" s="7" t="s">
        <v>58</v>
      </c>
      <c r="B21" s="8" t="s">
        <v>100</v>
      </c>
    </row>
    <row r="22" spans="1:2" x14ac:dyDescent="0.3">
      <c r="A22" s="7" t="s">
        <v>59</v>
      </c>
      <c r="B22" s="8" t="s">
        <v>74</v>
      </c>
    </row>
    <row r="23" spans="1:2" x14ac:dyDescent="0.3">
      <c r="A23" s="7" t="s">
        <v>60</v>
      </c>
      <c r="B23" s="8" t="s">
        <v>230</v>
      </c>
    </row>
    <row r="24" spans="1:2" x14ac:dyDescent="0.3">
      <c r="A24" s="7" t="s">
        <v>17</v>
      </c>
      <c r="B24" s="8" t="s">
        <v>134</v>
      </c>
    </row>
    <row r="25" spans="1:2" x14ac:dyDescent="0.3">
      <c r="A25" s="7" t="s">
        <v>257</v>
      </c>
      <c r="B25" s="8" t="s">
        <v>93</v>
      </c>
    </row>
    <row r="26" spans="1:2" x14ac:dyDescent="0.3">
      <c r="A26" s="7" t="s">
        <v>61</v>
      </c>
      <c r="B26" s="8" t="s">
        <v>231</v>
      </c>
    </row>
    <row r="27" spans="1:2" x14ac:dyDescent="0.3">
      <c r="A27" s="7" t="s">
        <v>62</v>
      </c>
      <c r="B27" s="8" t="s">
        <v>232</v>
      </c>
    </row>
    <row r="28" spans="1:2" x14ac:dyDescent="0.3">
      <c r="A28" s="7" t="s">
        <v>63</v>
      </c>
      <c r="B28" s="8" t="s">
        <v>233</v>
      </c>
    </row>
    <row r="29" spans="1:2" x14ac:dyDescent="0.3">
      <c r="A29" s="7" t="s">
        <v>64</v>
      </c>
      <c r="B29" s="8" t="s">
        <v>243</v>
      </c>
    </row>
    <row r="30" spans="1:2" x14ac:dyDescent="0.3">
      <c r="A30" s="7" t="s">
        <v>16</v>
      </c>
      <c r="B30" s="10" t="s">
        <v>234</v>
      </c>
    </row>
    <row r="31" spans="1:2" x14ac:dyDescent="0.3">
      <c r="A31" s="7" t="s">
        <v>65</v>
      </c>
      <c r="B31" s="8" t="s">
        <v>142</v>
      </c>
    </row>
    <row r="32" spans="1:2" x14ac:dyDescent="0.3">
      <c r="A32" s="7" t="s">
        <v>11</v>
      </c>
      <c r="B32" s="8" t="s">
        <v>101</v>
      </c>
    </row>
    <row r="33" spans="1:2" x14ac:dyDescent="0.3">
      <c r="A33" s="7" t="s">
        <v>66</v>
      </c>
      <c r="B33" s="8" t="s">
        <v>254</v>
      </c>
    </row>
    <row r="34" spans="1:2" x14ac:dyDescent="0.3">
      <c r="A34" s="7" t="s">
        <v>68</v>
      </c>
      <c r="B34" s="8" t="s">
        <v>143</v>
      </c>
    </row>
    <row r="35" spans="1:2" x14ac:dyDescent="0.3">
      <c r="A35" s="7" t="s">
        <v>4</v>
      </c>
      <c r="B35" s="8" t="s">
        <v>144</v>
      </c>
    </row>
    <row r="36" spans="1:2" x14ac:dyDescent="0.3">
      <c r="A36" s="7" t="s">
        <v>5</v>
      </c>
      <c r="B36" s="8" t="s">
        <v>145</v>
      </c>
    </row>
    <row r="37" spans="1:2" x14ac:dyDescent="0.3">
      <c r="A37" s="7" t="s">
        <v>8</v>
      </c>
      <c r="B37" s="8" t="s">
        <v>146</v>
      </c>
    </row>
    <row r="38" spans="1:2" x14ac:dyDescent="0.3">
      <c r="A38" s="7" t="s">
        <v>20</v>
      </c>
      <c r="B38" s="8" t="s">
        <v>145</v>
      </c>
    </row>
    <row r="39" spans="1:2" x14ac:dyDescent="0.3">
      <c r="A39" s="7"/>
      <c r="B39" s="8"/>
    </row>
    <row r="40" spans="1:2" ht="37.5" x14ac:dyDescent="0.3">
      <c r="A40" s="7" t="s">
        <v>67</v>
      </c>
      <c r="B40" s="8" t="s">
        <v>237</v>
      </c>
    </row>
    <row r="41" spans="1:2" x14ac:dyDescent="0.3">
      <c r="A41" s="7" t="s">
        <v>13</v>
      </c>
      <c r="B41" s="8" t="s">
        <v>147</v>
      </c>
    </row>
    <row r="42" spans="1:2" x14ac:dyDescent="0.3">
      <c r="A42" s="7" t="s">
        <v>14</v>
      </c>
      <c r="B42" s="8" t="s">
        <v>236</v>
      </c>
    </row>
    <row r="43" spans="1:2" x14ac:dyDescent="0.3">
      <c r="A43" s="7"/>
      <c r="B43" s="8"/>
    </row>
    <row r="44" spans="1:2" x14ac:dyDescent="0.3">
      <c r="A44" s="7" t="s">
        <v>18</v>
      </c>
      <c r="B44" s="8" t="s">
        <v>35</v>
      </c>
    </row>
    <row r="45" spans="1:2" x14ac:dyDescent="0.3">
      <c r="A45" s="7"/>
      <c r="B45" s="8"/>
    </row>
    <row r="46" spans="1:2" x14ac:dyDescent="0.3">
      <c r="A46" s="7" t="s">
        <v>220</v>
      </c>
      <c r="B46" s="8" t="s">
        <v>36</v>
      </c>
    </row>
    <row r="47" spans="1:2" x14ac:dyDescent="0.3">
      <c r="A47" s="7"/>
      <c r="B47" s="8"/>
    </row>
    <row r="48" spans="1:2" x14ac:dyDescent="0.3">
      <c r="A48" s="7" t="s">
        <v>73</v>
      </c>
      <c r="B48" s="8" t="s">
        <v>238</v>
      </c>
    </row>
    <row r="49" spans="1:2" x14ac:dyDescent="0.3">
      <c r="A49" s="7"/>
      <c r="B49" s="8"/>
    </row>
    <row r="50" spans="1:2" ht="37.5" x14ac:dyDescent="0.3">
      <c r="A50" s="7" t="s">
        <v>12</v>
      </c>
      <c r="B50" s="8" t="s">
        <v>235</v>
      </c>
    </row>
    <row r="51" spans="1:2" x14ac:dyDescent="0.3">
      <c r="B51" s="76"/>
    </row>
  </sheetData>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0"/>
  <sheetViews>
    <sheetView topLeftCell="A35" workbookViewId="0">
      <selection activeCell="A50" sqref="A50"/>
    </sheetView>
  </sheetViews>
  <sheetFormatPr defaultRowHeight="18.75" x14ac:dyDescent="0.3"/>
  <cols>
    <col min="1" max="1" width="34.7109375" style="1" customWidth="1"/>
    <col min="2" max="2" width="193.7109375" style="2" customWidth="1"/>
  </cols>
  <sheetData>
    <row r="1" spans="1:2" s="3" customFormat="1" ht="26.25" x14ac:dyDescent="0.4">
      <c r="A1" s="4" t="s">
        <v>15</v>
      </c>
      <c r="B1" s="9" t="s">
        <v>24</v>
      </c>
    </row>
    <row r="2" spans="1:2" x14ac:dyDescent="0.3">
      <c r="A2" s="5"/>
      <c r="B2" s="8"/>
    </row>
    <row r="3" spans="1:2" x14ac:dyDescent="0.3">
      <c r="A3" s="5" t="s">
        <v>56</v>
      </c>
      <c r="B3" s="8" t="s">
        <v>255</v>
      </c>
    </row>
    <row r="4" spans="1:2" x14ac:dyDescent="0.3">
      <c r="A4" s="5"/>
      <c r="B4" s="8"/>
    </row>
    <row r="5" spans="1:2" x14ac:dyDescent="0.3">
      <c r="A5" s="5" t="s">
        <v>52</v>
      </c>
      <c r="B5" s="10" t="s">
        <v>34</v>
      </c>
    </row>
    <row r="6" spans="1:2" x14ac:dyDescent="0.3">
      <c r="A6" s="5" t="s">
        <v>51</v>
      </c>
      <c r="B6" s="8" t="s">
        <v>40</v>
      </c>
    </row>
    <row r="7" spans="1:2" x14ac:dyDescent="0.3">
      <c r="A7" s="5" t="s">
        <v>54</v>
      </c>
      <c r="B7" s="8" t="s">
        <v>37</v>
      </c>
    </row>
    <row r="8" spans="1:2" x14ac:dyDescent="0.3">
      <c r="A8" s="5"/>
      <c r="B8" s="8"/>
    </row>
    <row r="9" spans="1:2" x14ac:dyDescent="0.3">
      <c r="A9" s="5" t="s">
        <v>6</v>
      </c>
      <c r="B9" s="8" t="s">
        <v>92</v>
      </c>
    </row>
    <row r="10" spans="1:2" x14ac:dyDescent="0.3">
      <c r="A10" s="5" t="s">
        <v>9</v>
      </c>
      <c r="B10" s="8" t="s">
        <v>208</v>
      </c>
    </row>
    <row r="11" spans="1:2" x14ac:dyDescent="0.3">
      <c r="A11" s="5" t="s">
        <v>7</v>
      </c>
      <c r="B11" s="8" t="s">
        <v>137</v>
      </c>
    </row>
    <row r="12" spans="1:2" x14ac:dyDescent="0.3">
      <c r="A12" s="5"/>
      <c r="B12" s="8"/>
    </row>
    <row r="13" spans="1:2" x14ac:dyDescent="0.3">
      <c r="A13" s="5" t="s">
        <v>10</v>
      </c>
      <c r="B13" s="10" t="s">
        <v>83</v>
      </c>
    </row>
    <row r="14" spans="1:2" x14ac:dyDescent="0.3">
      <c r="A14" s="5"/>
      <c r="B14" s="8"/>
    </row>
    <row r="15" spans="1:2" x14ac:dyDescent="0.3">
      <c r="A15" s="5" t="s">
        <v>19</v>
      </c>
      <c r="B15" s="8" t="s">
        <v>197</v>
      </c>
    </row>
    <row r="16" spans="1:2" x14ac:dyDescent="0.3">
      <c r="A16" s="5" t="s">
        <v>69</v>
      </c>
      <c r="B16" s="8"/>
    </row>
    <row r="17" spans="1:2" x14ac:dyDescent="0.3">
      <c r="A17" s="5" t="s">
        <v>53</v>
      </c>
      <c r="B17" s="8" t="s">
        <v>256</v>
      </c>
    </row>
    <row r="18" spans="1:2" x14ac:dyDescent="0.3">
      <c r="A18" s="5" t="s">
        <v>2</v>
      </c>
      <c r="B18" s="8" t="s">
        <v>43</v>
      </c>
    </row>
    <row r="19" spans="1:2" ht="37.5" x14ac:dyDescent="0.3">
      <c r="A19" s="5" t="s">
        <v>38</v>
      </c>
      <c r="B19" s="8" t="s">
        <v>71</v>
      </c>
    </row>
    <row r="20" spans="1:2" x14ac:dyDescent="0.3">
      <c r="A20" s="5" t="s">
        <v>72</v>
      </c>
      <c r="B20" s="8" t="s">
        <v>74</v>
      </c>
    </row>
    <row r="21" spans="1:2" x14ac:dyDescent="0.3">
      <c r="A21" s="5" t="s">
        <v>58</v>
      </c>
      <c r="B21" s="8" t="s">
        <v>39</v>
      </c>
    </row>
    <row r="22" spans="1:2" x14ac:dyDescent="0.3">
      <c r="A22" s="5" t="s">
        <v>59</v>
      </c>
      <c r="B22" s="8" t="s">
        <v>84</v>
      </c>
    </row>
    <row r="23" spans="1:2" x14ac:dyDescent="0.3">
      <c r="A23" s="5" t="s">
        <v>60</v>
      </c>
      <c r="B23" s="8"/>
    </row>
    <row r="24" spans="1:2" x14ac:dyDescent="0.3">
      <c r="A24" s="5" t="s">
        <v>17</v>
      </c>
      <c r="B24" s="8" t="s">
        <v>85</v>
      </c>
    </row>
    <row r="25" spans="1:2" x14ac:dyDescent="0.3">
      <c r="A25" s="5" t="s">
        <v>257</v>
      </c>
      <c r="B25" s="8" t="s">
        <v>259</v>
      </c>
    </row>
    <row r="26" spans="1:2" x14ac:dyDescent="0.3">
      <c r="A26" s="5" t="s">
        <v>61</v>
      </c>
      <c r="B26" s="8" t="s">
        <v>41</v>
      </c>
    </row>
    <row r="27" spans="1:2" x14ac:dyDescent="0.3">
      <c r="A27" s="5" t="s">
        <v>62</v>
      </c>
      <c r="B27" s="8"/>
    </row>
    <row r="28" spans="1:2" x14ac:dyDescent="0.3">
      <c r="A28" s="5" t="s">
        <v>63</v>
      </c>
      <c r="B28" s="8" t="s">
        <v>86</v>
      </c>
    </row>
    <row r="29" spans="1:2" x14ac:dyDescent="0.3">
      <c r="A29" s="5" t="s">
        <v>64</v>
      </c>
      <c r="B29" s="8"/>
    </row>
    <row r="30" spans="1:2" x14ac:dyDescent="0.3">
      <c r="A30" s="5" t="s">
        <v>16</v>
      </c>
      <c r="B30" s="8" t="s">
        <v>87</v>
      </c>
    </row>
    <row r="31" spans="1:2" x14ac:dyDescent="0.3">
      <c r="A31" s="5" t="s">
        <v>65</v>
      </c>
      <c r="B31" s="8" t="s">
        <v>42</v>
      </c>
    </row>
    <row r="32" spans="1:2" x14ac:dyDescent="0.3">
      <c r="A32" s="5" t="s">
        <v>11</v>
      </c>
      <c r="B32" s="8" t="s">
        <v>74</v>
      </c>
    </row>
    <row r="33" spans="1:2" x14ac:dyDescent="0.3">
      <c r="A33" s="5" t="s">
        <v>66</v>
      </c>
      <c r="B33" s="8"/>
    </row>
    <row r="34" spans="1:2" x14ac:dyDescent="0.3">
      <c r="A34" s="5" t="s">
        <v>68</v>
      </c>
      <c r="B34" s="8" t="s">
        <v>70</v>
      </c>
    </row>
    <row r="35" spans="1:2" x14ac:dyDescent="0.3">
      <c r="A35" s="5" t="s">
        <v>4</v>
      </c>
      <c r="B35" s="8"/>
    </row>
    <row r="36" spans="1:2" x14ac:dyDescent="0.3">
      <c r="A36" s="5" t="s">
        <v>5</v>
      </c>
      <c r="B36" s="8"/>
    </row>
    <row r="37" spans="1:2" x14ac:dyDescent="0.3">
      <c r="A37" s="5" t="s">
        <v>8</v>
      </c>
      <c r="B37" s="8"/>
    </row>
    <row r="38" spans="1:2" x14ac:dyDescent="0.3">
      <c r="A38" s="5" t="s">
        <v>20</v>
      </c>
      <c r="B38" s="8"/>
    </row>
    <row r="39" spans="1:2" x14ac:dyDescent="0.3">
      <c r="A39" s="5"/>
      <c r="B39" s="8"/>
    </row>
    <row r="40" spans="1:2" x14ac:dyDescent="0.3">
      <c r="A40" s="5" t="s">
        <v>67</v>
      </c>
      <c r="B40" s="8" t="s">
        <v>76</v>
      </c>
    </row>
    <row r="41" spans="1:2" x14ac:dyDescent="0.3">
      <c r="A41" s="5" t="s">
        <v>13</v>
      </c>
      <c r="B41" s="8"/>
    </row>
    <row r="42" spans="1:2" x14ac:dyDescent="0.3">
      <c r="A42" s="5" t="s">
        <v>14</v>
      </c>
      <c r="B42" s="8" t="s">
        <v>49</v>
      </c>
    </row>
    <row r="43" spans="1:2" x14ac:dyDescent="0.3">
      <c r="A43" s="5"/>
      <c r="B43" s="8"/>
    </row>
    <row r="44" spans="1:2" x14ac:dyDescent="0.3">
      <c r="A44" s="5" t="s">
        <v>18</v>
      </c>
      <c r="B44" s="8"/>
    </row>
    <row r="45" spans="1:2" x14ac:dyDescent="0.3">
      <c r="A45" s="5"/>
      <c r="B45" s="8"/>
    </row>
    <row r="46" spans="1:2" x14ac:dyDescent="0.3">
      <c r="A46" s="5" t="s">
        <v>220</v>
      </c>
      <c r="B46" s="8" t="s">
        <v>36</v>
      </c>
    </row>
    <row r="47" spans="1:2" x14ac:dyDescent="0.3">
      <c r="A47" s="5"/>
      <c r="B47" s="8"/>
    </row>
    <row r="48" spans="1:2" x14ac:dyDescent="0.3">
      <c r="A48" s="5" t="s">
        <v>73</v>
      </c>
      <c r="B48" s="8" t="s">
        <v>239</v>
      </c>
    </row>
    <row r="49" spans="1:2" x14ac:dyDescent="0.3">
      <c r="A49" s="5"/>
      <c r="B49" s="8"/>
    </row>
    <row r="50" spans="1:2" ht="37.5" x14ac:dyDescent="0.3">
      <c r="A50" s="5" t="s">
        <v>12</v>
      </c>
      <c r="B50" s="8" t="s">
        <v>160</v>
      </c>
    </row>
  </sheetData>
  <pageMargins left="0.25" right="0.25" top="0.75" bottom="0.75"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0"/>
  <sheetViews>
    <sheetView topLeftCell="A36" workbookViewId="0">
      <selection activeCell="A55" sqref="A55"/>
    </sheetView>
  </sheetViews>
  <sheetFormatPr defaultRowHeight="18.75" x14ac:dyDescent="0.3"/>
  <cols>
    <col min="1" max="1" width="40.7109375" style="1" customWidth="1"/>
    <col min="2" max="2" width="193.7109375" style="2" customWidth="1"/>
  </cols>
  <sheetData>
    <row r="1" spans="1:2" s="3" customFormat="1" ht="26.25" x14ac:dyDescent="0.4">
      <c r="A1" s="4" t="s">
        <v>15</v>
      </c>
      <c r="B1" s="9" t="s">
        <v>25</v>
      </c>
    </row>
    <row r="2" spans="1:2" x14ac:dyDescent="0.3">
      <c r="A2" s="5"/>
      <c r="B2" s="8"/>
    </row>
    <row r="3" spans="1:2" x14ac:dyDescent="0.3">
      <c r="A3" s="5" t="s">
        <v>56</v>
      </c>
      <c r="B3" s="8" t="s">
        <v>241</v>
      </c>
    </row>
    <row r="4" spans="1:2" x14ac:dyDescent="0.3">
      <c r="A4" s="5"/>
      <c r="B4" s="8"/>
    </row>
    <row r="5" spans="1:2" x14ac:dyDescent="0.3">
      <c r="A5" s="5" t="s">
        <v>52</v>
      </c>
      <c r="B5" s="10" t="s">
        <v>44</v>
      </c>
    </row>
    <row r="6" spans="1:2" x14ac:dyDescent="0.3">
      <c r="A6" s="5" t="s">
        <v>51</v>
      </c>
      <c r="B6" s="8" t="s">
        <v>45</v>
      </c>
    </row>
    <row r="7" spans="1:2" x14ac:dyDescent="0.3">
      <c r="A7" s="5" t="s">
        <v>54</v>
      </c>
      <c r="B7" s="8" t="s">
        <v>46</v>
      </c>
    </row>
    <row r="8" spans="1:2" x14ac:dyDescent="0.3">
      <c r="A8" s="5"/>
      <c r="B8" s="8"/>
    </row>
    <row r="9" spans="1:2" x14ac:dyDescent="0.3">
      <c r="A9" s="5" t="s">
        <v>6</v>
      </c>
      <c r="B9" s="8" t="s">
        <v>29</v>
      </c>
    </row>
    <row r="10" spans="1:2" x14ac:dyDescent="0.3">
      <c r="A10" s="5" t="s">
        <v>9</v>
      </c>
      <c r="B10" s="8" t="s">
        <v>208</v>
      </c>
    </row>
    <row r="11" spans="1:2" x14ac:dyDescent="0.3">
      <c r="A11" s="5" t="s">
        <v>7</v>
      </c>
      <c r="B11" s="8" t="s">
        <v>29</v>
      </c>
    </row>
    <row r="12" spans="1:2" x14ac:dyDescent="0.3">
      <c r="A12" s="5"/>
      <c r="B12" s="8"/>
    </row>
    <row r="13" spans="1:2" x14ac:dyDescent="0.3">
      <c r="A13" s="5" t="s">
        <v>10</v>
      </c>
      <c r="B13" s="8" t="s">
        <v>75</v>
      </c>
    </row>
    <row r="14" spans="1:2" x14ac:dyDescent="0.3">
      <c r="A14" s="5"/>
      <c r="B14" s="8"/>
    </row>
    <row r="15" spans="1:2" x14ac:dyDescent="0.3">
      <c r="A15" s="5" t="s">
        <v>19</v>
      </c>
      <c r="B15" s="8" t="s">
        <v>92</v>
      </c>
    </row>
    <row r="16" spans="1:2" x14ac:dyDescent="0.3">
      <c r="A16" s="5" t="s">
        <v>69</v>
      </c>
      <c r="B16" s="8" t="s">
        <v>240</v>
      </c>
    </row>
    <row r="17" spans="1:2" x14ac:dyDescent="0.3">
      <c r="A17" s="5" t="s">
        <v>53</v>
      </c>
      <c r="B17" s="8" t="s">
        <v>89</v>
      </c>
    </row>
    <row r="18" spans="1:2" x14ac:dyDescent="0.3">
      <c r="A18" s="5" t="s">
        <v>2</v>
      </c>
      <c r="B18" s="8" t="s">
        <v>267</v>
      </c>
    </row>
    <row r="19" spans="1:2" x14ac:dyDescent="0.3">
      <c r="A19" s="5" t="s">
        <v>38</v>
      </c>
      <c r="B19" s="8" t="s">
        <v>268</v>
      </c>
    </row>
    <row r="20" spans="1:2" x14ac:dyDescent="0.3">
      <c r="A20" s="5" t="s">
        <v>72</v>
      </c>
      <c r="B20" s="8" t="s">
        <v>269</v>
      </c>
    </row>
    <row r="21" spans="1:2" ht="37.5" x14ac:dyDescent="0.3">
      <c r="A21" s="5" t="s">
        <v>58</v>
      </c>
      <c r="B21" s="8" t="s">
        <v>94</v>
      </c>
    </row>
    <row r="22" spans="1:2" ht="37.5" x14ac:dyDescent="0.3">
      <c r="A22" s="5" t="s">
        <v>59</v>
      </c>
      <c r="B22" s="8" t="s">
        <v>95</v>
      </c>
    </row>
    <row r="23" spans="1:2" x14ac:dyDescent="0.3">
      <c r="A23" s="5" t="s">
        <v>60</v>
      </c>
      <c r="B23" s="8"/>
    </row>
    <row r="24" spans="1:2" x14ac:dyDescent="0.3">
      <c r="A24" s="5" t="s">
        <v>17</v>
      </c>
      <c r="B24" s="8" t="s">
        <v>36</v>
      </c>
    </row>
    <row r="25" spans="1:2" x14ac:dyDescent="0.3">
      <c r="A25" s="5" t="s">
        <v>257</v>
      </c>
      <c r="B25" s="8" t="s">
        <v>260</v>
      </c>
    </row>
    <row r="26" spans="1:2" x14ac:dyDescent="0.3">
      <c r="A26" s="5" t="s">
        <v>61</v>
      </c>
      <c r="B26" s="8" t="s">
        <v>88</v>
      </c>
    </row>
    <row r="27" spans="1:2" x14ac:dyDescent="0.3">
      <c r="A27" s="5" t="s">
        <v>62</v>
      </c>
      <c r="B27" s="8" t="s">
        <v>96</v>
      </c>
    </row>
    <row r="28" spans="1:2" x14ac:dyDescent="0.3">
      <c r="A28" s="5" t="s">
        <v>63</v>
      </c>
      <c r="B28" s="8" t="s">
        <v>90</v>
      </c>
    </row>
    <row r="29" spans="1:2" x14ac:dyDescent="0.3">
      <c r="A29" s="5" t="s">
        <v>64</v>
      </c>
      <c r="B29" s="8" t="s">
        <v>97</v>
      </c>
    </row>
    <row r="30" spans="1:2" x14ac:dyDescent="0.3">
      <c r="A30" s="5" t="s">
        <v>16</v>
      </c>
      <c r="B30" s="8" t="s">
        <v>242</v>
      </c>
    </row>
    <row r="31" spans="1:2" ht="37.5" x14ac:dyDescent="0.3">
      <c r="A31" s="5" t="s">
        <v>65</v>
      </c>
      <c r="B31" s="8" t="s">
        <v>47</v>
      </c>
    </row>
    <row r="32" spans="1:2" x14ac:dyDescent="0.3">
      <c r="A32" s="5" t="s">
        <v>11</v>
      </c>
      <c r="B32" s="8" t="s">
        <v>98</v>
      </c>
    </row>
    <row r="33" spans="1:2" x14ac:dyDescent="0.3">
      <c r="A33" s="5" t="s">
        <v>66</v>
      </c>
      <c r="B33" s="8" t="s">
        <v>99</v>
      </c>
    </row>
    <row r="34" spans="1:2" x14ac:dyDescent="0.3">
      <c r="A34" s="5" t="s">
        <v>68</v>
      </c>
      <c r="B34" s="8" t="s">
        <v>244</v>
      </c>
    </row>
    <row r="35" spans="1:2" x14ac:dyDescent="0.3">
      <c r="A35" s="5" t="s">
        <v>4</v>
      </c>
      <c r="B35" s="8" t="s">
        <v>48</v>
      </c>
    </row>
    <row r="36" spans="1:2" x14ac:dyDescent="0.3">
      <c r="A36" s="5" t="s">
        <v>5</v>
      </c>
      <c r="B36" s="8"/>
    </row>
    <row r="37" spans="1:2" x14ac:dyDescent="0.3">
      <c r="A37" s="5" t="s">
        <v>8</v>
      </c>
      <c r="B37" s="8"/>
    </row>
    <row r="38" spans="1:2" x14ac:dyDescent="0.3">
      <c r="A38" s="5" t="s">
        <v>20</v>
      </c>
      <c r="B38" s="8"/>
    </row>
    <row r="39" spans="1:2" x14ac:dyDescent="0.3">
      <c r="A39" s="5"/>
      <c r="B39" s="8"/>
    </row>
    <row r="40" spans="1:2" x14ac:dyDescent="0.3">
      <c r="A40" s="5" t="s">
        <v>67</v>
      </c>
      <c r="B40" s="8" t="s">
        <v>245</v>
      </c>
    </row>
    <row r="41" spans="1:2" x14ac:dyDescent="0.3">
      <c r="A41" s="5" t="s">
        <v>13</v>
      </c>
      <c r="B41" s="8"/>
    </row>
    <row r="42" spans="1:2" x14ac:dyDescent="0.3">
      <c r="A42" s="5" t="s">
        <v>14</v>
      </c>
      <c r="B42" s="8"/>
    </row>
    <row r="43" spans="1:2" x14ac:dyDescent="0.3">
      <c r="A43" s="5"/>
      <c r="B43" s="8"/>
    </row>
    <row r="44" spans="1:2" x14ac:dyDescent="0.3">
      <c r="A44" s="5" t="s">
        <v>18</v>
      </c>
      <c r="B44" s="8"/>
    </row>
    <row r="45" spans="1:2" x14ac:dyDescent="0.3">
      <c r="A45" s="5"/>
      <c r="B45" s="8"/>
    </row>
    <row r="46" spans="1:2" x14ac:dyDescent="0.3">
      <c r="A46" s="5" t="s">
        <v>220</v>
      </c>
      <c r="B46" s="8" t="s">
        <v>80</v>
      </c>
    </row>
    <row r="47" spans="1:2" x14ac:dyDescent="0.3">
      <c r="A47" s="5"/>
      <c r="B47" s="8"/>
    </row>
    <row r="48" spans="1:2" x14ac:dyDescent="0.3">
      <c r="A48" s="5" t="s">
        <v>73</v>
      </c>
      <c r="B48" s="8" t="s">
        <v>246</v>
      </c>
    </row>
    <row r="49" spans="1:2" x14ac:dyDescent="0.3">
      <c r="A49" s="5"/>
      <c r="B49" s="8"/>
    </row>
    <row r="50" spans="1:2" x14ac:dyDescent="0.3">
      <c r="A50" s="5" t="s">
        <v>12</v>
      </c>
      <c r="B50" s="8" t="s">
        <v>159</v>
      </c>
    </row>
  </sheetData>
  <pageMargins left="0.7" right="0.7" top="0.75" bottom="0.75"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topLeftCell="A35" workbookViewId="0">
      <selection activeCell="A25" sqref="A25"/>
    </sheetView>
  </sheetViews>
  <sheetFormatPr defaultRowHeight="18.75" x14ac:dyDescent="0.3"/>
  <cols>
    <col min="1" max="1" width="35" style="1" customWidth="1"/>
    <col min="2" max="2" width="193.7109375" style="2" customWidth="1"/>
  </cols>
  <sheetData>
    <row r="1" spans="1:2" s="3" customFormat="1" ht="26.25" x14ac:dyDescent="0.4">
      <c r="A1" s="6" t="s">
        <v>15</v>
      </c>
      <c r="B1" s="9" t="s">
        <v>26</v>
      </c>
    </row>
    <row r="2" spans="1:2" x14ac:dyDescent="0.3">
      <c r="A2" s="7"/>
      <c r="B2" s="8"/>
    </row>
    <row r="3" spans="1:2" x14ac:dyDescent="0.3">
      <c r="A3" s="7" t="s">
        <v>56</v>
      </c>
      <c r="B3" s="8" t="s">
        <v>102</v>
      </c>
    </row>
    <row r="4" spans="1:2" x14ac:dyDescent="0.3">
      <c r="A4" s="7"/>
      <c r="B4" s="8"/>
    </row>
    <row r="5" spans="1:2" x14ac:dyDescent="0.3">
      <c r="A5" s="7" t="s">
        <v>55</v>
      </c>
      <c r="B5" s="10" t="s">
        <v>193</v>
      </c>
    </row>
    <row r="6" spans="1:2" x14ac:dyDescent="0.3">
      <c r="A6" s="7" t="s">
        <v>51</v>
      </c>
      <c r="B6" s="8" t="s">
        <v>74</v>
      </c>
    </row>
    <row r="7" spans="1:2" x14ac:dyDescent="0.3">
      <c r="A7" s="7" t="s">
        <v>54</v>
      </c>
      <c r="B7" s="8" t="s">
        <v>103</v>
      </c>
    </row>
    <row r="8" spans="1:2" x14ac:dyDescent="0.3">
      <c r="A8" s="7"/>
      <c r="B8" s="8"/>
    </row>
    <row r="9" spans="1:2" x14ac:dyDescent="0.3">
      <c r="A9" s="7" t="s">
        <v>6</v>
      </c>
      <c r="B9" s="8" t="s">
        <v>92</v>
      </c>
    </row>
    <row r="10" spans="1:2" x14ac:dyDescent="0.3">
      <c r="A10" s="7" t="s">
        <v>9</v>
      </c>
      <c r="B10" s="11" t="s">
        <v>208</v>
      </c>
    </row>
    <row r="11" spans="1:2" x14ac:dyDescent="0.3">
      <c r="A11" s="7" t="s">
        <v>7</v>
      </c>
      <c r="B11" s="8" t="s">
        <v>92</v>
      </c>
    </row>
    <row r="12" spans="1:2" x14ac:dyDescent="0.3">
      <c r="A12" s="7"/>
      <c r="B12" s="8"/>
    </row>
    <row r="13" spans="1:2" x14ac:dyDescent="0.3">
      <c r="A13" s="7" t="s">
        <v>10</v>
      </c>
      <c r="B13" s="11">
        <v>42593</v>
      </c>
    </row>
    <row r="14" spans="1:2" x14ac:dyDescent="0.3">
      <c r="A14" s="7"/>
      <c r="B14" s="8"/>
    </row>
    <row r="15" spans="1:2" x14ac:dyDescent="0.3">
      <c r="A15" s="7" t="s">
        <v>19</v>
      </c>
      <c r="B15" s="8" t="s">
        <v>247</v>
      </c>
    </row>
    <row r="16" spans="1:2" x14ac:dyDescent="0.3">
      <c r="A16" s="7" t="s">
        <v>69</v>
      </c>
      <c r="B16" s="8" t="s">
        <v>104</v>
      </c>
    </row>
    <row r="17" spans="1:2" x14ac:dyDescent="0.3">
      <c r="A17" s="7" t="s">
        <v>53</v>
      </c>
      <c r="B17" s="8" t="s">
        <v>105</v>
      </c>
    </row>
    <row r="18" spans="1:2" x14ac:dyDescent="0.3">
      <c r="A18" s="7" t="s">
        <v>2</v>
      </c>
      <c r="B18" s="8" t="s">
        <v>137</v>
      </c>
    </row>
    <row r="19" spans="1:2" x14ac:dyDescent="0.3">
      <c r="A19" s="7" t="s">
        <v>38</v>
      </c>
      <c r="B19" s="8" t="s">
        <v>106</v>
      </c>
    </row>
    <row r="20" spans="1:2" x14ac:dyDescent="0.3">
      <c r="A20" s="7" t="s">
        <v>72</v>
      </c>
      <c r="B20" s="8"/>
    </row>
    <row r="21" spans="1:2" x14ac:dyDescent="0.3">
      <c r="A21" s="7" t="s">
        <v>58</v>
      </c>
      <c r="B21" s="8" t="s">
        <v>107</v>
      </c>
    </row>
    <row r="22" spans="1:2" x14ac:dyDescent="0.3">
      <c r="A22" s="7" t="s">
        <v>59</v>
      </c>
      <c r="B22" s="8" t="s">
        <v>108</v>
      </c>
    </row>
    <row r="23" spans="1:2" x14ac:dyDescent="0.3">
      <c r="A23" s="7" t="s">
        <v>60</v>
      </c>
      <c r="B23" s="8"/>
    </row>
    <row r="24" spans="1:2" x14ac:dyDescent="0.3">
      <c r="A24" s="7" t="s">
        <v>17</v>
      </c>
      <c r="B24" s="8" t="s">
        <v>249</v>
      </c>
    </row>
    <row r="25" spans="1:2" x14ac:dyDescent="0.3">
      <c r="A25" s="7" t="s">
        <v>257</v>
      </c>
      <c r="B25" s="8" t="s">
        <v>261</v>
      </c>
    </row>
    <row r="26" spans="1:2" x14ac:dyDescent="0.3">
      <c r="A26" s="7" t="s">
        <v>61</v>
      </c>
      <c r="B26" s="8" t="s">
        <v>192</v>
      </c>
    </row>
    <row r="27" spans="1:2" x14ac:dyDescent="0.3">
      <c r="A27" s="7" t="s">
        <v>62</v>
      </c>
      <c r="B27" s="8" t="s">
        <v>248</v>
      </c>
    </row>
    <row r="28" spans="1:2" x14ac:dyDescent="0.3">
      <c r="A28" s="7" t="s">
        <v>63</v>
      </c>
      <c r="B28" s="8" t="s">
        <v>250</v>
      </c>
    </row>
    <row r="29" spans="1:2" x14ac:dyDescent="0.3">
      <c r="A29" s="7" t="s">
        <v>64</v>
      </c>
      <c r="B29" s="8"/>
    </row>
    <row r="30" spans="1:2" x14ac:dyDescent="0.3">
      <c r="A30" s="7" t="s">
        <v>16</v>
      </c>
      <c r="B30" s="8" t="s">
        <v>87</v>
      </c>
    </row>
    <row r="31" spans="1:2" x14ac:dyDescent="0.3">
      <c r="A31" s="7" t="s">
        <v>65</v>
      </c>
      <c r="B31" s="8" t="s">
        <v>93</v>
      </c>
    </row>
    <row r="32" spans="1:2" x14ac:dyDescent="0.3">
      <c r="A32" s="7" t="s">
        <v>11</v>
      </c>
      <c r="B32" s="8" t="s">
        <v>93</v>
      </c>
    </row>
    <row r="33" spans="1:2" x14ac:dyDescent="0.3">
      <c r="A33" s="7" t="s">
        <v>66</v>
      </c>
      <c r="B33" s="8" t="s">
        <v>109</v>
      </c>
    </row>
    <row r="34" spans="1:2" ht="37.5" x14ac:dyDescent="0.3">
      <c r="A34" s="7" t="s">
        <v>68</v>
      </c>
      <c r="B34" s="8" t="s">
        <v>110</v>
      </c>
    </row>
    <row r="35" spans="1:2" x14ac:dyDescent="0.3">
      <c r="A35" s="7" t="s">
        <v>4</v>
      </c>
      <c r="B35" s="8" t="s">
        <v>111</v>
      </c>
    </row>
    <row r="36" spans="1:2" x14ac:dyDescent="0.3">
      <c r="A36" s="7" t="s">
        <v>5</v>
      </c>
      <c r="B36" s="8" t="s">
        <v>112</v>
      </c>
    </row>
    <row r="37" spans="1:2" x14ac:dyDescent="0.3">
      <c r="A37" s="7" t="s">
        <v>8</v>
      </c>
      <c r="B37" s="8" t="s">
        <v>113</v>
      </c>
    </row>
    <row r="38" spans="1:2" x14ac:dyDescent="0.3">
      <c r="A38" s="7" t="s">
        <v>20</v>
      </c>
      <c r="B38" s="8" t="s">
        <v>114</v>
      </c>
    </row>
    <row r="39" spans="1:2" x14ac:dyDescent="0.3">
      <c r="A39" s="7"/>
      <c r="B39" s="8"/>
    </row>
    <row r="40" spans="1:2" ht="37.5" x14ac:dyDescent="0.3">
      <c r="A40" s="7" t="s">
        <v>67</v>
      </c>
      <c r="B40" s="8" t="s">
        <v>115</v>
      </c>
    </row>
    <row r="41" spans="1:2" x14ac:dyDescent="0.3">
      <c r="A41" s="7" t="s">
        <v>13</v>
      </c>
      <c r="B41" s="8" t="s">
        <v>116</v>
      </c>
    </row>
    <row r="42" spans="1:2" x14ac:dyDescent="0.3">
      <c r="A42" s="7" t="s">
        <v>14</v>
      </c>
      <c r="B42" s="8" t="s">
        <v>145</v>
      </c>
    </row>
    <row r="43" spans="1:2" x14ac:dyDescent="0.3">
      <c r="A43" s="7"/>
      <c r="B43" s="8"/>
    </row>
    <row r="44" spans="1:2" x14ac:dyDescent="0.3">
      <c r="A44" s="7" t="s">
        <v>18</v>
      </c>
      <c r="B44" s="8" t="s">
        <v>117</v>
      </c>
    </row>
    <row r="45" spans="1:2" x14ac:dyDescent="0.3">
      <c r="A45" s="7"/>
      <c r="B45" s="8"/>
    </row>
    <row r="46" spans="1:2" x14ac:dyDescent="0.3">
      <c r="A46" s="7" t="s">
        <v>220</v>
      </c>
      <c r="B46" s="8" t="s">
        <v>80</v>
      </c>
    </row>
    <row r="47" spans="1:2" x14ac:dyDescent="0.3">
      <c r="A47" s="7"/>
      <c r="B47" s="8"/>
    </row>
    <row r="48" spans="1:2" x14ac:dyDescent="0.3">
      <c r="A48" s="7" t="s">
        <v>73</v>
      </c>
      <c r="B48" s="8" t="s">
        <v>118</v>
      </c>
    </row>
    <row r="49" spans="1:2" x14ac:dyDescent="0.3">
      <c r="A49" s="7"/>
      <c r="B49" s="8"/>
    </row>
    <row r="50" spans="1:2" ht="37.5" x14ac:dyDescent="0.3">
      <c r="A50" s="7" t="s">
        <v>12</v>
      </c>
      <c r="B50" s="8" t="s">
        <v>119</v>
      </c>
    </row>
    <row r="51" spans="1:2" x14ac:dyDescent="0.3">
      <c r="B51" s="8" t="s">
        <v>158</v>
      </c>
    </row>
  </sheetData>
  <pageMargins left="0.25" right="0.25" top="0.75" bottom="0.75" header="0.3" footer="0.3"/>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0"/>
  <sheetViews>
    <sheetView topLeftCell="A26" workbookViewId="0">
      <selection activeCell="A40" sqref="A40"/>
    </sheetView>
  </sheetViews>
  <sheetFormatPr defaultRowHeight="18.75" x14ac:dyDescent="0.3"/>
  <cols>
    <col min="1" max="1" width="38.85546875" style="1" customWidth="1"/>
    <col min="2" max="2" width="193.7109375" style="1" customWidth="1"/>
  </cols>
  <sheetData>
    <row r="1" spans="1:2" s="3" customFormat="1" ht="26.25" x14ac:dyDescent="0.4">
      <c r="A1" s="4" t="s">
        <v>15</v>
      </c>
      <c r="B1" s="9" t="s">
        <v>27</v>
      </c>
    </row>
    <row r="2" spans="1:2" x14ac:dyDescent="0.3">
      <c r="A2" s="5"/>
      <c r="B2" s="8"/>
    </row>
    <row r="3" spans="1:2" x14ac:dyDescent="0.3">
      <c r="A3" s="5" t="s">
        <v>56</v>
      </c>
      <c r="B3" s="8" t="s">
        <v>120</v>
      </c>
    </row>
    <row r="4" spans="1:2" x14ac:dyDescent="0.3">
      <c r="A4" s="5"/>
      <c r="B4" s="8"/>
    </row>
    <row r="5" spans="1:2" x14ac:dyDescent="0.3">
      <c r="A5" s="5" t="s">
        <v>52</v>
      </c>
      <c r="B5" s="10" t="s">
        <v>91</v>
      </c>
    </row>
    <row r="6" spans="1:2" x14ac:dyDescent="0.3">
      <c r="A6" s="5" t="s">
        <v>51</v>
      </c>
      <c r="B6" s="8" t="s">
        <v>121</v>
      </c>
    </row>
    <row r="7" spans="1:2" x14ac:dyDescent="0.3">
      <c r="A7" s="5" t="s">
        <v>54</v>
      </c>
      <c r="B7" s="8" t="s">
        <v>263</v>
      </c>
    </row>
    <row r="8" spans="1:2" x14ac:dyDescent="0.3">
      <c r="A8" s="5"/>
      <c r="B8" s="8"/>
    </row>
    <row r="9" spans="1:2" x14ac:dyDescent="0.3">
      <c r="A9" s="5" t="s">
        <v>6</v>
      </c>
      <c r="B9" s="8" t="s">
        <v>92</v>
      </c>
    </row>
    <row r="10" spans="1:2" x14ac:dyDescent="0.3">
      <c r="A10" s="5" t="s">
        <v>9</v>
      </c>
      <c r="B10" s="8" t="s">
        <v>208</v>
      </c>
    </row>
    <row r="11" spans="1:2" x14ac:dyDescent="0.3">
      <c r="A11" s="5" t="s">
        <v>7</v>
      </c>
      <c r="B11" s="8" t="s">
        <v>92</v>
      </c>
    </row>
    <row r="12" spans="1:2" x14ac:dyDescent="0.3">
      <c r="A12" s="5"/>
      <c r="B12" s="8"/>
    </row>
    <row r="13" spans="1:2" x14ac:dyDescent="0.3">
      <c r="A13" s="5" t="s">
        <v>10</v>
      </c>
      <c r="B13" s="8" t="s">
        <v>122</v>
      </c>
    </row>
    <row r="14" spans="1:2" x14ac:dyDescent="0.3">
      <c r="A14" s="5"/>
      <c r="B14" s="8"/>
    </row>
    <row r="15" spans="1:2" x14ac:dyDescent="0.3">
      <c r="A15" s="5" t="s">
        <v>19</v>
      </c>
      <c r="B15" s="8" t="s">
        <v>264</v>
      </c>
    </row>
    <row r="16" spans="1:2" x14ac:dyDescent="0.3">
      <c r="A16" s="5" t="s">
        <v>69</v>
      </c>
      <c r="B16" s="8" t="s">
        <v>123</v>
      </c>
    </row>
    <row r="17" spans="1:2" x14ac:dyDescent="0.3">
      <c r="A17" s="5" t="s">
        <v>53</v>
      </c>
      <c r="B17" s="8" t="s">
        <v>124</v>
      </c>
    </row>
    <row r="18" spans="1:2" x14ac:dyDescent="0.3">
      <c r="A18" s="5" t="s">
        <v>2</v>
      </c>
      <c r="B18" s="8" t="s">
        <v>29</v>
      </c>
    </row>
    <row r="19" spans="1:2" x14ac:dyDescent="0.3">
      <c r="A19" s="5" t="s">
        <v>38</v>
      </c>
      <c r="B19" s="8" t="s">
        <v>125</v>
      </c>
    </row>
    <row r="20" spans="1:2" x14ac:dyDescent="0.3">
      <c r="A20" s="5" t="s">
        <v>72</v>
      </c>
      <c r="B20" s="8" t="s">
        <v>265</v>
      </c>
    </row>
    <row r="21" spans="1:2" x14ac:dyDescent="0.3">
      <c r="A21" s="5" t="s">
        <v>58</v>
      </c>
      <c r="B21" s="8" t="s">
        <v>126</v>
      </c>
    </row>
    <row r="22" spans="1:2" x14ac:dyDescent="0.3">
      <c r="A22" s="5" t="s">
        <v>59</v>
      </c>
      <c r="B22" s="8" t="s">
        <v>127</v>
      </c>
    </row>
    <row r="23" spans="1:2" x14ac:dyDescent="0.3">
      <c r="A23" s="5" t="s">
        <v>60</v>
      </c>
      <c r="B23" s="8" t="s">
        <v>128</v>
      </c>
    </row>
    <row r="24" spans="1:2" x14ac:dyDescent="0.3">
      <c r="A24" s="5" t="s">
        <v>17</v>
      </c>
      <c r="B24" s="8" t="s">
        <v>93</v>
      </c>
    </row>
    <row r="25" spans="1:2" x14ac:dyDescent="0.3">
      <c r="A25" s="5" t="s">
        <v>257</v>
      </c>
      <c r="B25" s="8" t="s">
        <v>93</v>
      </c>
    </row>
    <row r="26" spans="1:2" x14ac:dyDescent="0.3">
      <c r="A26" s="5" t="s">
        <v>61</v>
      </c>
      <c r="B26" s="8"/>
    </row>
    <row r="27" spans="1:2" x14ac:dyDescent="0.3">
      <c r="A27" s="5" t="s">
        <v>62</v>
      </c>
      <c r="B27" s="8" t="s">
        <v>129</v>
      </c>
    </row>
    <row r="28" spans="1:2" x14ac:dyDescent="0.3">
      <c r="A28" s="5" t="s">
        <v>63</v>
      </c>
      <c r="B28" s="8" t="s">
        <v>130</v>
      </c>
    </row>
    <row r="29" spans="1:2" x14ac:dyDescent="0.3">
      <c r="A29" s="5" t="s">
        <v>64</v>
      </c>
      <c r="B29" s="8" t="s">
        <v>266</v>
      </c>
    </row>
    <row r="30" spans="1:2" x14ac:dyDescent="0.3">
      <c r="A30" s="5" t="s">
        <v>16</v>
      </c>
      <c r="B30" s="8" t="s">
        <v>131</v>
      </c>
    </row>
    <row r="31" spans="1:2" x14ac:dyDescent="0.3">
      <c r="A31" s="5" t="s">
        <v>65</v>
      </c>
      <c r="B31" s="8" t="s">
        <v>132</v>
      </c>
    </row>
    <row r="32" spans="1:2" x14ac:dyDescent="0.3">
      <c r="A32" s="5" t="s">
        <v>11</v>
      </c>
      <c r="B32" s="8" t="s">
        <v>93</v>
      </c>
    </row>
    <row r="33" spans="1:2" x14ac:dyDescent="0.3">
      <c r="A33" s="5" t="s">
        <v>66</v>
      </c>
      <c r="B33" s="8" t="s">
        <v>93</v>
      </c>
    </row>
    <row r="34" spans="1:2" x14ac:dyDescent="0.3">
      <c r="A34" s="5" t="s">
        <v>68</v>
      </c>
      <c r="B34" s="8" t="s">
        <v>133</v>
      </c>
    </row>
    <row r="35" spans="1:2" x14ac:dyDescent="0.3">
      <c r="A35" s="5" t="s">
        <v>4</v>
      </c>
      <c r="B35" s="8" t="s">
        <v>134</v>
      </c>
    </row>
    <row r="36" spans="1:2" x14ac:dyDescent="0.3">
      <c r="A36" s="5" t="s">
        <v>5</v>
      </c>
      <c r="B36" s="8" t="s">
        <v>135</v>
      </c>
    </row>
    <row r="37" spans="1:2" x14ac:dyDescent="0.3">
      <c r="A37" s="5" t="s">
        <v>8</v>
      </c>
      <c r="B37" s="8" t="s">
        <v>136</v>
      </c>
    </row>
    <row r="38" spans="1:2" x14ac:dyDescent="0.3">
      <c r="A38" s="5" t="s">
        <v>20</v>
      </c>
      <c r="B38" s="8" t="s">
        <v>137</v>
      </c>
    </row>
    <row r="39" spans="1:2" x14ac:dyDescent="0.3">
      <c r="A39" s="5"/>
      <c r="B39" s="8"/>
    </row>
    <row r="40" spans="1:2" x14ac:dyDescent="0.3">
      <c r="A40" s="5" t="s">
        <v>67</v>
      </c>
      <c r="B40" s="8" t="s">
        <v>138</v>
      </c>
    </row>
    <row r="41" spans="1:2" x14ac:dyDescent="0.3">
      <c r="A41" s="5" t="s">
        <v>13</v>
      </c>
      <c r="B41" s="8" t="s">
        <v>139</v>
      </c>
    </row>
    <row r="42" spans="1:2" x14ac:dyDescent="0.3">
      <c r="A42" s="5" t="s">
        <v>14</v>
      </c>
      <c r="B42" s="8" t="s">
        <v>145</v>
      </c>
    </row>
    <row r="43" spans="1:2" x14ac:dyDescent="0.3">
      <c r="A43" s="5"/>
      <c r="B43" s="8"/>
    </row>
    <row r="44" spans="1:2" x14ac:dyDescent="0.3">
      <c r="A44" s="5" t="s">
        <v>18</v>
      </c>
      <c r="B44" s="8" t="s">
        <v>117</v>
      </c>
    </row>
    <row r="45" spans="1:2" x14ac:dyDescent="0.3">
      <c r="A45" s="5"/>
      <c r="B45" s="8"/>
    </row>
    <row r="46" spans="1:2" x14ac:dyDescent="0.3">
      <c r="A46" s="5" t="s">
        <v>220</v>
      </c>
      <c r="B46" s="8" t="s">
        <v>140</v>
      </c>
    </row>
    <row r="47" spans="1:2" x14ac:dyDescent="0.3">
      <c r="A47" s="5"/>
      <c r="B47" s="8"/>
    </row>
    <row r="48" spans="1:2" x14ac:dyDescent="0.3">
      <c r="A48" s="5" t="s">
        <v>73</v>
      </c>
      <c r="B48" s="8" t="s">
        <v>141</v>
      </c>
    </row>
    <row r="49" spans="1:2" x14ac:dyDescent="0.3">
      <c r="A49" s="5"/>
      <c r="B49" s="8"/>
    </row>
    <row r="50" spans="1:2" ht="37.5" x14ac:dyDescent="0.3">
      <c r="A50" s="5" t="s">
        <v>12</v>
      </c>
      <c r="B50" s="8" t="s">
        <v>157</v>
      </c>
    </row>
  </sheetData>
  <pageMargins left="0.25" right="0.25" top="0.75" bottom="0.75" header="0.3" footer="0.3"/>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2" ma:contentTypeDescription="Create a new document." ma:contentTypeScope="" ma:versionID="fa3dc7b72c4647722cd15b4950c7e71f">
  <xsd:schema xmlns:xsd="http://www.w3.org/2001/XMLSchema" xmlns:xs="http://www.w3.org/2001/XMLSchema" xmlns:p="http://schemas.microsoft.com/office/2006/metadata/properties" xmlns:ns2="80129174-c05c-43cc-8e32-21fcbdfe51bb" targetNamespace="http://schemas.microsoft.com/office/2006/metadata/properties" ma:root="true" ma:fieldsID="85b83be818d2d6f7885b520d54e617d6" ns2:_="">
    <xsd:import namespace="80129174-c05c-43cc-8e32-21fcbdfe51b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139CB-8635-4834-8E80-489098E77481}"/>
</file>

<file path=customXml/itemProps2.xml><?xml version="1.0" encoding="utf-8"?>
<ds:datastoreItem xmlns:ds="http://schemas.openxmlformats.org/officeDocument/2006/customXml" ds:itemID="{461E65A9-997D-44B3-AC7C-B121D67A00AD}"/>
</file>

<file path=customXml/itemProps3.xml><?xml version="1.0" encoding="utf-8"?>
<ds:datastoreItem xmlns:ds="http://schemas.openxmlformats.org/officeDocument/2006/customXml" ds:itemID="{2F6A0245-AFE9-4C04-937B-C0DE864523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LONE TWIN</vt:lpstr>
      <vt:lpstr>SCOTTEE</vt:lpstr>
      <vt:lpstr>DOMINIC</vt:lpstr>
      <vt:lpstr>THOR</vt:lpstr>
      <vt:lpstr>JOSHUA</vt:lpstr>
      <vt:lpstr>D &amp; K</vt:lpstr>
      <vt:lpstr>PERIPLUM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richl</dc:creator>
  <cp:lastModifiedBy>Bergeron Elizabeth (2017)</cp:lastModifiedBy>
  <cp:lastPrinted>2016-08-02T09:19:43Z</cp:lastPrinted>
  <dcterms:created xsi:type="dcterms:W3CDTF">2016-07-17T18:30:16Z</dcterms:created>
  <dcterms:modified xsi:type="dcterms:W3CDTF">2016-08-11T13:36:57Z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