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X:\Communications\2016 - 17\January - July 2017\THE HYPOCRITE\"/>
    </mc:Choice>
  </mc:AlternateContent>
  <bookViews>
    <workbookView xWindow="0" yWindow="0" windowWidth="28800" windowHeight="12435"/>
  </bookViews>
  <sheets>
    <sheet name="The Hypocrite mktg plan" sheetId="1" r:id="rId1"/>
    <sheet name="Sheet1" sheetId="2" r:id="rId2"/>
  </sheets>
  <definedNames>
    <definedName name="_xlnm.Print_Area" localSheetId="0">'The Hypocrite mktg plan'!$A$1:$F$91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B13" i="2" l="1"/>
</calcChain>
</file>

<file path=xl/comments1.xml><?xml version="1.0" encoding="utf-8"?>
<comments xmlns="http://schemas.openxmlformats.org/spreadsheetml/2006/main">
  <authors>
    <author>Ruth Puckering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Ruth Puckering:</t>
        </r>
        <r>
          <rPr>
            <sz val="9"/>
            <color indexed="81"/>
            <rFont val="Tahoma"/>
            <family val="2"/>
          </rPr>
          <t xml:space="preserve">
Based on JayJay Media quote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Ruth Puckering:</t>
        </r>
        <r>
          <rPr>
            <sz val="9"/>
            <color indexed="81"/>
            <rFont val="Tahoma"/>
            <family val="2"/>
          </rPr>
          <t xml:space="preserve">
Based on JayJay Media quote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Ruth Puckering:</t>
        </r>
        <r>
          <rPr>
            <sz val="9"/>
            <color indexed="81"/>
            <rFont val="Tahoma"/>
            <family val="2"/>
          </rPr>
          <t xml:space="preserve">
Based on JayJay Media quote
</t>
        </r>
      </text>
    </comment>
  </commentList>
</comments>
</file>

<file path=xl/sharedStrings.xml><?xml version="1.0" encoding="utf-8"?>
<sst xmlns="http://schemas.openxmlformats.org/spreadsheetml/2006/main" count="305" uniqueCount="181">
  <si>
    <t>Print</t>
  </si>
  <si>
    <t>Notes</t>
  </si>
  <si>
    <t>Activity</t>
  </si>
  <si>
    <t>Timing</t>
  </si>
  <si>
    <t>Cost</t>
  </si>
  <si>
    <t>Advertising</t>
  </si>
  <si>
    <t>Social Media</t>
  </si>
  <si>
    <t>Direct Mail</t>
  </si>
  <si>
    <t>Schools and groups</t>
  </si>
  <si>
    <t>Staff</t>
  </si>
  <si>
    <t>RP</t>
  </si>
  <si>
    <t>VT</t>
  </si>
  <si>
    <t>Other</t>
  </si>
  <si>
    <t>Website &amp; E-marketing</t>
  </si>
  <si>
    <t>current</t>
  </si>
  <si>
    <t>new</t>
  </si>
  <si>
    <t>all</t>
  </si>
  <si>
    <t>Target Aud.</t>
  </si>
  <si>
    <t>n/a</t>
  </si>
  <si>
    <t>Total</t>
  </si>
  <si>
    <t>Double page spread in season brochure</t>
  </si>
  <si>
    <t>A0, A3 posters and A5 flyers</t>
  </si>
  <si>
    <t>Rehearsal photography</t>
  </si>
  <si>
    <t>Production photography</t>
  </si>
  <si>
    <t>Sept</t>
  </si>
  <si>
    <t>Oct</t>
  </si>
  <si>
    <t>Exit flyering</t>
  </si>
  <si>
    <t>Content rich show page, incl. prod shots, trailer etc</t>
  </si>
  <si>
    <t>29,000 printed, distributed locally to businesses and regionally to arts venues</t>
  </si>
  <si>
    <t>Season brochure</t>
  </si>
  <si>
    <t>to whole list</t>
  </si>
  <si>
    <t>Show programme</t>
  </si>
  <si>
    <t>from central budget</t>
  </si>
  <si>
    <t>Direct mail</t>
  </si>
  <si>
    <t>Budget</t>
  </si>
  <si>
    <t>Design of Pay What You Can flyers</t>
  </si>
  <si>
    <t xml:space="preserve">Timing </t>
  </si>
  <si>
    <t>Responsibility</t>
  </si>
  <si>
    <t>Printing of PWYC flyers (5,000)</t>
  </si>
  <si>
    <t>PWYC flyer distribution - Hessle Road</t>
  </si>
  <si>
    <t>RP - using internal distributors</t>
  </si>
  <si>
    <t xml:space="preserve">PWYC flyer distribution - Hessle  </t>
  </si>
  <si>
    <t>PB - using Browns</t>
  </si>
  <si>
    <t>2 days telesales support for schools calls</t>
  </si>
  <si>
    <t xml:space="preserve">RP - using Josh? </t>
  </si>
  <si>
    <t>Advance trailer</t>
  </si>
  <si>
    <t>Vox pops on press night</t>
  </si>
  <si>
    <t>Production trailer</t>
  </si>
  <si>
    <t>Digital advertising (incl ad creation)</t>
  </si>
  <si>
    <t>Sept/Oct</t>
  </si>
  <si>
    <t>PB - internal, in kind?</t>
  </si>
  <si>
    <t>Beermats</t>
  </si>
  <si>
    <t>Sept / Oct</t>
  </si>
  <si>
    <t>PB</t>
  </si>
  <si>
    <t>CBBC activity</t>
  </si>
  <si>
    <t>RP / PB - for Sleeping Beauty</t>
  </si>
  <si>
    <t>PB  - in kind</t>
  </si>
  <si>
    <t>RP/EL</t>
  </si>
  <si>
    <t>Over door banner</t>
  </si>
  <si>
    <t>Rehearsal eshot</t>
  </si>
  <si>
    <t>Trailer &amp; production pics eshot</t>
  </si>
  <si>
    <t>Fb advertising &amp; boosted posts</t>
  </si>
  <si>
    <t>Flyering</t>
  </si>
  <si>
    <t>Cast announcement</t>
  </si>
  <si>
    <t>USPs</t>
  </si>
  <si>
    <t xml:space="preserve">all </t>
  </si>
  <si>
    <t xml:space="preserve">Press </t>
  </si>
  <si>
    <t>Guest night for customer serving staff</t>
  </si>
  <si>
    <t>Hull Uni alumni event</t>
  </si>
  <si>
    <t>Target audiences</t>
  </si>
  <si>
    <t>Purple Seven survey</t>
  </si>
  <si>
    <t>Print distribution to hotels</t>
  </si>
  <si>
    <t>posters and flyers</t>
  </si>
  <si>
    <t>Foyer display</t>
  </si>
  <si>
    <t>rehearsal and production shots</t>
  </si>
  <si>
    <t>September</t>
  </si>
  <si>
    <t>Programme editorial</t>
  </si>
  <si>
    <t>Poster site in St Stephens</t>
  </si>
  <si>
    <t>Hotel and ticket package</t>
  </si>
  <si>
    <t>Foyer exhibition</t>
  </si>
  <si>
    <t>to targetted list of almost-bookers</t>
  </si>
  <si>
    <t>Schools letter</t>
  </si>
  <si>
    <t>Schools calls</t>
  </si>
  <si>
    <t>Themed menu</t>
  </si>
  <si>
    <t>Post Show Q&amp;A</t>
  </si>
  <si>
    <t>promote opportunity for discussion with artistic team</t>
  </si>
  <si>
    <t>show artwork</t>
  </si>
  <si>
    <t>in partnerhsip with History Centre</t>
  </si>
  <si>
    <t>Photography &amp; Filming</t>
  </si>
  <si>
    <t>Design</t>
  </si>
  <si>
    <t>The Hypocrite</t>
  </si>
  <si>
    <t>19,600 mailed</t>
  </si>
  <si>
    <t>Mark Addy reshoot</t>
  </si>
  <si>
    <t>Synopsis interview</t>
  </si>
  <si>
    <t xml:space="preserve">Richard Bean </t>
  </si>
  <si>
    <t>Jan/Feb</t>
  </si>
  <si>
    <t>Feb/Mar</t>
  </si>
  <si>
    <t>Vox pops</t>
  </si>
  <si>
    <t>Mar</t>
  </si>
  <si>
    <t>RSC paying</t>
  </si>
  <si>
    <t>February What's On</t>
  </si>
  <si>
    <t>Vox pops eshot</t>
  </si>
  <si>
    <t>full page advert &amp; full page editorial</t>
  </si>
  <si>
    <t xml:space="preserve">HDM </t>
  </si>
  <si>
    <t>LOCO Mag</t>
  </si>
  <si>
    <t>Jan</t>
  </si>
  <si>
    <t>Costume hire for MA photoshoot</t>
  </si>
  <si>
    <t>Bristol Costume Hire and Birmingham Costume Hire</t>
  </si>
  <si>
    <t>Holy Apostles photography</t>
  </si>
  <si>
    <t>Chris Pepper - before &amp; after pics</t>
  </si>
  <si>
    <t>Nov onwards</t>
  </si>
  <si>
    <t>classic drama</t>
  </si>
  <si>
    <t>Richard Bean audiences</t>
  </si>
  <si>
    <t>comedy</t>
  </si>
  <si>
    <t>Mark Addy (local, Game of Thrones, Full Monty)</t>
  </si>
  <si>
    <t>Caroline Quentin (Men Behaving Badly, Jonathan Creek)</t>
  </si>
  <si>
    <t>RSC (International reputation, quality)</t>
  </si>
  <si>
    <t>Ambition &amp; scale</t>
  </si>
  <si>
    <t>Hull cast members</t>
  </si>
  <si>
    <t>Local history (Hotham, Beverley Gate etc)</t>
  </si>
  <si>
    <t>First show of Year of Exceptional Drama 2017</t>
  </si>
  <si>
    <t>schools</t>
  </si>
  <si>
    <t>HU postcodes</t>
  </si>
  <si>
    <t>commuterland culturebuffs</t>
  </si>
  <si>
    <t>culturally engaged audiences beyond 30 minute drivetime (Leeds, Sheffield, York)</t>
  </si>
  <si>
    <t>HU6 and HU3 - Community Dialogues</t>
  </si>
  <si>
    <t>Richard Bean (award wining, One Man Two Guvnors, Hull)</t>
  </si>
  <si>
    <t>Treasure Island, Bromance</t>
  </si>
  <si>
    <t>EL</t>
  </si>
  <si>
    <t>commissioned editorial</t>
  </si>
  <si>
    <t>Feb / Mar 17</t>
  </si>
  <si>
    <t>Pop-up banner</t>
  </si>
  <si>
    <t>DM</t>
  </si>
  <si>
    <t>SH</t>
  </si>
  <si>
    <t>full page on sale advert, for launch on 22 Sept</t>
  </si>
  <si>
    <t>Hull2017 launch</t>
  </si>
  <si>
    <t>HTT season launch</t>
  </si>
  <si>
    <t>Displayed FOH and distribution to local businesses and postcodes - see distribution plan</t>
  </si>
  <si>
    <t>Press &amp; guest night 1 Mar</t>
  </si>
  <si>
    <t>Guest night 7 Mar</t>
  </si>
  <si>
    <t>See separate press plan</t>
  </si>
  <si>
    <t>delivered in partnership with RSC &amp; Cornershop</t>
  </si>
  <si>
    <t>Sept 16 onwards</t>
  </si>
  <si>
    <t>international, national, regional and local media, event held at HTT</t>
  </si>
  <si>
    <t>national, regional and local media release</t>
  </si>
  <si>
    <t>run in partnership with RSC</t>
  </si>
  <si>
    <t xml:space="preserve">stakeholders - local and industry </t>
  </si>
  <si>
    <t xml:space="preserve">Reprint </t>
  </si>
  <si>
    <t>with Mark Addy artwork</t>
  </si>
  <si>
    <t>EPK filming</t>
  </si>
  <si>
    <t>RSC</t>
  </si>
  <si>
    <t>RP / VT</t>
  </si>
  <si>
    <t xml:space="preserve">n/a </t>
  </si>
  <si>
    <t xml:space="preserve">Facebook, Twitter, Instagram posts </t>
  </si>
  <si>
    <t>ongoing</t>
  </si>
  <si>
    <t>Hull2017 paying</t>
  </si>
  <si>
    <t>Production shots &amp; press e-shot</t>
  </si>
  <si>
    <t>Season launch eshot</t>
  </si>
  <si>
    <t>targeted to bookers</t>
  </si>
  <si>
    <t>Discover Day for Schools</t>
  </si>
  <si>
    <t>delivered and promoted by Hull 2017</t>
  </si>
  <si>
    <t>Feb/Mar 17</t>
  </si>
  <si>
    <t>HOST</t>
  </si>
  <si>
    <t>Did You Enjoy That?</t>
  </si>
  <si>
    <t>Feb /Mar 17</t>
  </si>
  <si>
    <t>RP / SH</t>
  </si>
  <si>
    <t>Karl Andre &amp; make up artist</t>
  </si>
  <si>
    <t>Production meeting in London</t>
  </si>
  <si>
    <t>travel for RP</t>
  </si>
  <si>
    <t>Press night accommodation</t>
  </si>
  <si>
    <t>hotel room</t>
  </si>
  <si>
    <t>RSC Hull meeting</t>
  </si>
  <si>
    <t>hospitality</t>
  </si>
  <si>
    <t>Indicates activity planned but not completed due to sell out show.</t>
  </si>
  <si>
    <t>% of investment</t>
  </si>
  <si>
    <t>Photography &amp; filming</t>
  </si>
  <si>
    <t>show artwork redesign</t>
  </si>
  <si>
    <t>3,500 copies</t>
  </si>
  <si>
    <t xml:space="preserve">with Mark Addy  </t>
  </si>
  <si>
    <t>advertising, web banner etc</t>
  </si>
  <si>
    <t>general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</si>
</sst>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8" formatCode="&quot;£&quot;#,##0.00;[Red]\-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1F497D"/>
      <name val="Calibri"/>
      <family val="2"/>
      <scheme val="minor"/>
    </font>
    <font>
      <b/>
      <sz val="14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1" fillId="0" borderId="1" xfId="0" applyFont="1" applyBorder="1"/>
    <xf numFmtId="6" fontId="0" fillId="0" borderId="1" xfId="0" applyNumberFormat="1" applyBorder="1"/>
    <xf numFmtId="16" fontId="0" fillId="0" borderId="1" xfId="0" applyNumberForma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9" fontId="5" fillId="0" borderId="0" xfId="0" applyNumberFormat="1" applyFont="1" applyBorder="1"/>
    <xf numFmtId="0" fontId="4" fillId="0" borderId="1" xfId="0" applyFont="1" applyBorder="1"/>
    <xf numFmtId="0" fontId="4" fillId="2" borderId="1" xfId="0" applyFont="1" applyFill="1" applyBorder="1"/>
    <xf numFmtId="0" fontId="5" fillId="2" borderId="1" xfId="0" applyFont="1" applyFill="1" applyBorder="1"/>
    <xf numFmtId="0" fontId="5" fillId="0" borderId="1" xfId="0" applyFont="1" applyBorder="1"/>
    <xf numFmtId="17" fontId="5" fillId="0" borderId="1" xfId="0" applyNumberFormat="1" applyFont="1" applyBorder="1"/>
    <xf numFmtId="0" fontId="6" fillId="0" borderId="1" xfId="0" applyFont="1" applyFill="1" applyBorder="1"/>
    <xf numFmtId="0" fontId="5" fillId="0" borderId="1" xfId="0" applyFont="1" applyFill="1" applyBorder="1"/>
    <xf numFmtId="17" fontId="5" fillId="0" borderId="1" xfId="0" applyNumberFormat="1" applyFont="1" applyFill="1" applyBorder="1"/>
    <xf numFmtId="6" fontId="5" fillId="0" borderId="1" xfId="0" applyNumberFormat="1" applyFont="1" applyFill="1" applyBorder="1"/>
    <xf numFmtId="6" fontId="5" fillId="0" borderId="0" xfId="0" applyNumberFormat="1" applyFont="1"/>
    <xf numFmtId="17" fontId="5" fillId="2" borderId="1" xfId="0" applyNumberFormat="1" applyFont="1" applyFill="1" applyBorder="1"/>
    <xf numFmtId="6" fontId="5" fillId="2" borderId="1" xfId="0" applyNumberFormat="1" applyFont="1" applyFill="1" applyBorder="1"/>
    <xf numFmtId="0" fontId="5" fillId="0" borderId="0" xfId="0" applyFont="1" applyFill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2" xfId="0" applyFont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6" fontId="6" fillId="0" borderId="1" xfId="0" applyNumberFormat="1" applyFont="1" applyFill="1" applyBorder="1"/>
    <xf numFmtId="0" fontId="5" fillId="0" borderId="1" xfId="0" applyFont="1" applyFill="1" applyBorder="1" applyAlignment="1">
      <alignment vertical="center"/>
    </xf>
    <xf numFmtId="8" fontId="5" fillId="0" borderId="1" xfId="0" applyNumberFormat="1" applyFont="1" applyFill="1" applyBorder="1"/>
    <xf numFmtId="16" fontId="5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/>
    <xf numFmtId="0" fontId="6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vertical="center"/>
    </xf>
    <xf numFmtId="6" fontId="5" fillId="0" borderId="0" xfId="0" applyNumberFormat="1" applyFont="1" applyAlignment="1">
      <alignment vertical="center"/>
    </xf>
    <xf numFmtId="0" fontId="5" fillId="3" borderId="1" xfId="0" applyFont="1" applyFill="1" applyBorder="1"/>
    <xf numFmtId="17" fontId="5" fillId="3" borderId="1" xfId="0" applyNumberFormat="1" applyFont="1" applyFill="1" applyBorder="1"/>
    <xf numFmtId="3" fontId="5" fillId="3" borderId="1" xfId="0" applyNumberFormat="1" applyFont="1" applyFill="1" applyBorder="1" applyAlignment="1">
      <alignment horizontal="left"/>
    </xf>
    <xf numFmtId="6" fontId="6" fillId="3" borderId="1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8" fontId="0" fillId="0" borderId="0" xfId="0" applyNumberFormat="1" applyFill="1" applyBorder="1"/>
    <xf numFmtId="8" fontId="0" fillId="0" borderId="0" xfId="0" applyNumberFormat="1" applyFont="1" applyFill="1" applyBorder="1"/>
    <xf numFmtId="6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9" fontId="5" fillId="0" borderId="0" xfId="0" applyNumberFormat="1" applyFont="1" applyFill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17" fontId="5" fillId="2" borderId="1" xfId="0" applyNumberFormat="1" applyFont="1" applyFill="1" applyBorder="1" applyAlignment="1">
      <alignment horizontal="center"/>
    </xf>
    <xf numFmtId="17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6" fontId="5" fillId="3" borderId="1" xfId="0" applyNumberFormat="1" applyFont="1" applyFill="1" applyBorder="1"/>
    <xf numFmtId="0" fontId="5" fillId="3" borderId="1" xfId="0" applyFont="1" applyFill="1" applyBorder="1" applyAlignment="1">
      <alignment vertical="center"/>
    </xf>
    <xf numFmtId="16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6" fontId="5" fillId="0" borderId="2" xfId="0" applyNumberFormat="1" applyFont="1" applyBorder="1"/>
    <xf numFmtId="6" fontId="4" fillId="0" borderId="0" xfId="0" applyNumberFormat="1" applyFont="1" applyBorder="1"/>
    <xf numFmtId="6" fontId="5" fillId="4" borderId="0" xfId="0" applyNumberFormat="1" applyFont="1" applyFill="1"/>
    <xf numFmtId="9" fontId="5" fillId="4" borderId="0" xfId="0" applyNumberFormat="1" applyFont="1" applyFill="1"/>
    <xf numFmtId="6" fontId="5" fillId="4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/>
    </xf>
    <xf numFmtId="9" fontId="5" fillId="2" borderId="0" xfId="0" applyNumberFormat="1" applyFont="1" applyFill="1" applyBorder="1"/>
    <xf numFmtId="6" fontId="5" fillId="2" borderId="0" xfId="0" applyNumberFormat="1" applyFont="1" applyFill="1"/>
    <xf numFmtId="9" fontId="5" fillId="2" borderId="0" xfId="0" applyNumberFormat="1" applyFont="1" applyFill="1"/>
    <xf numFmtId="9" fontId="5" fillId="4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tabSelected="1" topLeftCell="A51" zoomScale="75" zoomScaleNormal="75" workbookViewId="0">
      <selection activeCell="K27" sqref="K27"/>
    </sheetView>
  </sheetViews>
  <sheetFormatPr defaultColWidth="9.140625" defaultRowHeight="18.75" x14ac:dyDescent="0.3"/>
  <cols>
    <col min="1" max="1" width="64.28515625" style="6" bestFit="1" customWidth="1"/>
    <col min="2" max="2" width="94.85546875" style="6" customWidth="1"/>
    <col min="3" max="3" width="20.7109375" style="52" customWidth="1"/>
    <col min="4" max="4" width="13.7109375" style="6" bestFit="1" customWidth="1"/>
    <col min="5" max="5" width="22" style="6" bestFit="1" customWidth="1"/>
    <col min="6" max="6" width="11.85546875" style="6" customWidth="1"/>
    <col min="7" max="7" width="11.28515625" style="6" customWidth="1"/>
    <col min="8" max="8" width="26.42578125" style="6" customWidth="1"/>
    <col min="9" max="9" width="20.5703125" style="6" customWidth="1"/>
    <col min="10" max="10" width="9.5703125" style="6" bestFit="1" customWidth="1"/>
    <col min="11" max="11" width="13.7109375" style="6" bestFit="1" customWidth="1"/>
    <col min="12" max="12" width="15.140625" style="6" bestFit="1" customWidth="1"/>
    <col min="13" max="13" width="12.140625" style="6" bestFit="1" customWidth="1"/>
    <col min="14" max="14" width="10.42578125" style="6" bestFit="1" customWidth="1"/>
    <col min="15" max="16384" width="9.140625" style="6"/>
  </cols>
  <sheetData>
    <row r="1" spans="1:10" x14ac:dyDescent="0.3">
      <c r="A1" s="5" t="s">
        <v>90</v>
      </c>
      <c r="E1" s="16" t="s">
        <v>14</v>
      </c>
    </row>
    <row r="2" spans="1:10" x14ac:dyDescent="0.3">
      <c r="A2" s="5"/>
      <c r="E2" s="16" t="s">
        <v>15</v>
      </c>
      <c r="G2" s="7"/>
      <c r="H2" s="8"/>
      <c r="I2" s="8"/>
      <c r="J2" s="8"/>
    </row>
    <row r="3" spans="1:10" x14ac:dyDescent="0.3">
      <c r="A3" s="5" t="s">
        <v>64</v>
      </c>
      <c r="B3" s="5" t="s">
        <v>69</v>
      </c>
      <c r="E3" s="16" t="s">
        <v>16</v>
      </c>
      <c r="G3" s="7"/>
      <c r="H3" s="9"/>
      <c r="I3" s="7"/>
      <c r="J3" s="9"/>
    </row>
    <row r="4" spans="1:10" x14ac:dyDescent="0.3">
      <c r="A4" s="6" t="s">
        <v>126</v>
      </c>
      <c r="B4" s="22" t="s">
        <v>111</v>
      </c>
      <c r="G4" s="7"/>
      <c r="H4" s="9"/>
      <c r="I4" s="7"/>
      <c r="J4" s="9"/>
    </row>
    <row r="5" spans="1:10" x14ac:dyDescent="0.3">
      <c r="A5" s="6" t="s">
        <v>114</v>
      </c>
      <c r="B5" s="22" t="s">
        <v>112</v>
      </c>
      <c r="G5" s="7"/>
      <c r="H5" s="9"/>
      <c r="I5" s="7"/>
      <c r="J5" s="9"/>
    </row>
    <row r="6" spans="1:10" x14ac:dyDescent="0.3">
      <c r="A6" s="6" t="s">
        <v>115</v>
      </c>
      <c r="B6" s="22" t="s">
        <v>113</v>
      </c>
      <c r="G6" s="7"/>
      <c r="H6" s="9"/>
      <c r="I6" s="7"/>
      <c r="J6" s="9"/>
    </row>
    <row r="7" spans="1:10" x14ac:dyDescent="0.3">
      <c r="A7" s="6" t="s">
        <v>116</v>
      </c>
      <c r="B7" s="22" t="s">
        <v>121</v>
      </c>
      <c r="G7" s="7"/>
      <c r="H7" s="9"/>
      <c r="I7" s="7"/>
      <c r="J7" s="9"/>
    </row>
    <row r="8" spans="1:10" x14ac:dyDescent="0.3">
      <c r="A8" s="6" t="s">
        <v>117</v>
      </c>
      <c r="B8" s="6" t="s">
        <v>122</v>
      </c>
      <c r="G8" s="7"/>
      <c r="H8" s="9"/>
      <c r="I8" s="7"/>
      <c r="J8" s="9"/>
    </row>
    <row r="9" spans="1:10" x14ac:dyDescent="0.3">
      <c r="A9" s="6" t="s">
        <v>118</v>
      </c>
      <c r="B9" s="6" t="s">
        <v>123</v>
      </c>
      <c r="G9" s="7"/>
      <c r="H9" s="9"/>
      <c r="I9" s="7"/>
      <c r="J9" s="9"/>
    </row>
    <row r="10" spans="1:10" x14ac:dyDescent="0.3">
      <c r="A10" s="6" t="s">
        <v>119</v>
      </c>
      <c r="B10" s="6" t="s">
        <v>124</v>
      </c>
      <c r="G10" s="7"/>
      <c r="H10" s="9"/>
      <c r="I10" s="7"/>
      <c r="J10" s="9"/>
    </row>
    <row r="11" spans="1:10" x14ac:dyDescent="0.3">
      <c r="A11" s="6" t="s">
        <v>120</v>
      </c>
      <c r="B11" s="6" t="s">
        <v>125</v>
      </c>
      <c r="G11" s="7"/>
      <c r="H11" s="9"/>
      <c r="I11" s="7"/>
      <c r="J11" s="9"/>
    </row>
    <row r="12" spans="1:10" x14ac:dyDescent="0.3">
      <c r="B12" s="6" t="s">
        <v>146</v>
      </c>
      <c r="G12" s="7"/>
      <c r="H12" s="9"/>
      <c r="I12" s="7"/>
      <c r="J12" s="9"/>
    </row>
    <row r="13" spans="1:10" x14ac:dyDescent="0.3">
      <c r="G13" s="7"/>
      <c r="H13" s="9"/>
      <c r="I13" s="7"/>
      <c r="J13" s="9"/>
    </row>
    <row r="14" spans="1:10" x14ac:dyDescent="0.3">
      <c r="G14" s="7"/>
      <c r="H14" s="9"/>
      <c r="I14" s="7"/>
      <c r="J14" s="9"/>
    </row>
    <row r="15" spans="1:10" x14ac:dyDescent="0.3">
      <c r="G15" s="7"/>
      <c r="H15" s="9"/>
      <c r="I15" s="7"/>
      <c r="J15" s="9"/>
    </row>
    <row r="16" spans="1:10" x14ac:dyDescent="0.3">
      <c r="A16" s="10" t="s">
        <v>2</v>
      </c>
      <c r="B16" s="10" t="s">
        <v>1</v>
      </c>
      <c r="C16" s="53" t="s">
        <v>3</v>
      </c>
      <c r="D16" s="10" t="s">
        <v>9</v>
      </c>
      <c r="E16" s="10" t="s">
        <v>17</v>
      </c>
      <c r="F16" s="10" t="s">
        <v>4</v>
      </c>
      <c r="G16" s="7"/>
      <c r="H16" s="9"/>
      <c r="I16" s="71" t="s">
        <v>174</v>
      </c>
      <c r="J16" s="9"/>
    </row>
    <row r="17" spans="1:15" x14ac:dyDescent="0.3">
      <c r="A17" s="11" t="s">
        <v>89</v>
      </c>
      <c r="B17" s="11"/>
      <c r="C17" s="75"/>
      <c r="D17" s="11"/>
      <c r="E17" s="11"/>
      <c r="F17" s="11"/>
      <c r="G17" s="7"/>
      <c r="H17" s="76" t="s">
        <v>89</v>
      </c>
      <c r="I17" s="76">
        <v>0.7</v>
      </c>
      <c r="J17" s="9"/>
    </row>
    <row r="18" spans="1:15" x14ac:dyDescent="0.3">
      <c r="A18" s="16" t="s">
        <v>86</v>
      </c>
      <c r="B18" s="16"/>
      <c r="C18" s="55">
        <v>42583</v>
      </c>
      <c r="D18" s="16" t="s">
        <v>10</v>
      </c>
      <c r="E18" s="16" t="s">
        <v>16</v>
      </c>
      <c r="F18" s="18">
        <v>2220</v>
      </c>
      <c r="G18" s="7"/>
      <c r="H18" s="9"/>
      <c r="I18" s="71"/>
      <c r="J18" s="9"/>
    </row>
    <row r="19" spans="1:15" x14ac:dyDescent="0.3">
      <c r="A19" s="16" t="s">
        <v>176</v>
      </c>
      <c r="B19" s="16" t="s">
        <v>178</v>
      </c>
      <c r="C19" s="55">
        <v>43040</v>
      </c>
      <c r="D19" s="16" t="s">
        <v>10</v>
      </c>
      <c r="E19" s="16" t="s">
        <v>16</v>
      </c>
      <c r="F19" s="18">
        <v>900</v>
      </c>
      <c r="G19" s="7"/>
      <c r="H19" s="9"/>
      <c r="I19" s="71"/>
      <c r="J19" s="9"/>
    </row>
    <row r="20" spans="1:15" x14ac:dyDescent="0.3">
      <c r="A20" s="16" t="s">
        <v>180</v>
      </c>
      <c r="B20" s="16" t="s">
        <v>179</v>
      </c>
      <c r="C20" s="55"/>
      <c r="D20" s="16" t="s">
        <v>10</v>
      </c>
      <c r="E20" s="16" t="s">
        <v>16</v>
      </c>
      <c r="F20" s="18">
        <v>806</v>
      </c>
      <c r="G20" s="7"/>
      <c r="H20" s="9"/>
      <c r="I20" s="71"/>
      <c r="J20" s="9"/>
    </row>
    <row r="21" spans="1:15" x14ac:dyDescent="0.3">
      <c r="A21" s="11" t="s">
        <v>0</v>
      </c>
      <c r="B21" s="12"/>
      <c r="C21" s="54"/>
      <c r="D21" s="12"/>
      <c r="E21" s="12"/>
      <c r="F21" s="21"/>
      <c r="G21" s="19"/>
      <c r="H21" s="77" t="s">
        <v>0</v>
      </c>
      <c r="I21" s="78">
        <v>0.1</v>
      </c>
    </row>
    <row r="22" spans="1:15" x14ac:dyDescent="0.3">
      <c r="A22" s="13" t="s">
        <v>20</v>
      </c>
      <c r="B22" s="13" t="s">
        <v>28</v>
      </c>
      <c r="C22" s="56">
        <v>42675</v>
      </c>
      <c r="D22" s="14" t="s">
        <v>57</v>
      </c>
      <c r="E22" s="14" t="s">
        <v>14</v>
      </c>
      <c r="F22" s="15" t="s">
        <v>18</v>
      </c>
    </row>
    <row r="23" spans="1:15" x14ac:dyDescent="0.3">
      <c r="A23" s="16" t="s">
        <v>21</v>
      </c>
      <c r="B23" s="16" t="s">
        <v>137</v>
      </c>
      <c r="C23" s="55">
        <v>42675</v>
      </c>
      <c r="D23" s="17" t="s">
        <v>128</v>
      </c>
      <c r="E23" s="17" t="s">
        <v>15</v>
      </c>
      <c r="F23" s="18">
        <v>314</v>
      </c>
      <c r="G23" s="22"/>
      <c r="H23" s="22"/>
      <c r="I23" s="22"/>
      <c r="J23" s="22"/>
    </row>
    <row r="24" spans="1:15" x14ac:dyDescent="0.3">
      <c r="A24" s="16" t="s">
        <v>147</v>
      </c>
      <c r="B24" s="16" t="s">
        <v>148</v>
      </c>
      <c r="C24" s="55">
        <v>42705</v>
      </c>
      <c r="D24" s="17" t="s">
        <v>128</v>
      </c>
      <c r="E24" s="17" t="s">
        <v>15</v>
      </c>
      <c r="F24" s="18"/>
      <c r="G24" s="22"/>
      <c r="H24" s="22"/>
      <c r="I24" s="22"/>
      <c r="J24" s="22"/>
    </row>
    <row r="25" spans="1:15" x14ac:dyDescent="0.3">
      <c r="A25" s="16" t="s">
        <v>26</v>
      </c>
      <c r="B25" s="16" t="s">
        <v>127</v>
      </c>
      <c r="C25" s="55">
        <v>42705</v>
      </c>
      <c r="D25" s="17" t="s">
        <v>128</v>
      </c>
      <c r="E25" s="17" t="s">
        <v>14</v>
      </c>
      <c r="F25" s="18" t="s">
        <v>18</v>
      </c>
      <c r="K25" s="22"/>
      <c r="L25" s="22"/>
      <c r="M25" s="22"/>
      <c r="N25" s="22"/>
    </row>
    <row r="26" spans="1:15" x14ac:dyDescent="0.3">
      <c r="A26" s="16" t="s">
        <v>31</v>
      </c>
      <c r="B26" s="16" t="s">
        <v>177</v>
      </c>
      <c r="C26" s="55">
        <v>42767</v>
      </c>
      <c r="D26" s="17" t="s">
        <v>128</v>
      </c>
      <c r="E26" s="17" t="s">
        <v>14</v>
      </c>
      <c r="F26" s="15"/>
      <c r="K26" s="45"/>
      <c r="L26" s="46"/>
      <c r="M26" s="46"/>
      <c r="N26" s="47"/>
      <c r="O26" s="7"/>
    </row>
    <row r="27" spans="1:15" x14ac:dyDescent="0.3">
      <c r="A27" s="16" t="s">
        <v>76</v>
      </c>
      <c r="B27" s="16" t="s">
        <v>129</v>
      </c>
      <c r="C27" s="55">
        <v>42736</v>
      </c>
      <c r="D27" s="17" t="s">
        <v>128</v>
      </c>
      <c r="E27" s="17" t="s">
        <v>14</v>
      </c>
      <c r="F27" s="33"/>
      <c r="K27" s="45"/>
      <c r="L27" s="46"/>
      <c r="M27" s="46"/>
      <c r="N27" s="47"/>
      <c r="O27" s="7"/>
    </row>
    <row r="28" spans="1:15" x14ac:dyDescent="0.3">
      <c r="A28" s="16" t="s">
        <v>58</v>
      </c>
      <c r="B28" s="16"/>
      <c r="C28" s="55">
        <v>42736</v>
      </c>
      <c r="D28" s="17" t="s">
        <v>128</v>
      </c>
      <c r="E28" s="17" t="s">
        <v>16</v>
      </c>
      <c r="F28" s="18">
        <v>240</v>
      </c>
      <c r="G28" s="19"/>
      <c r="K28" s="45"/>
      <c r="L28" s="46"/>
      <c r="M28" s="46"/>
      <c r="N28" s="47"/>
      <c r="O28" s="7"/>
    </row>
    <row r="29" spans="1:15" x14ac:dyDescent="0.3">
      <c r="A29" s="41" t="s">
        <v>62</v>
      </c>
      <c r="B29" s="41"/>
      <c r="C29" s="58"/>
      <c r="D29" s="42"/>
      <c r="E29" s="42"/>
      <c r="F29" s="66"/>
      <c r="G29" s="19"/>
      <c r="K29" s="45"/>
      <c r="L29" s="46"/>
      <c r="M29" s="46"/>
      <c r="N29" s="47"/>
      <c r="O29" s="7"/>
    </row>
    <row r="30" spans="1:15" x14ac:dyDescent="0.3">
      <c r="A30" s="41" t="s">
        <v>77</v>
      </c>
      <c r="B30" s="41"/>
      <c r="C30" s="58"/>
      <c r="D30" s="42"/>
      <c r="E30" s="42"/>
      <c r="F30" s="44"/>
      <c r="G30" s="19"/>
      <c r="K30" s="45"/>
      <c r="L30" s="46"/>
      <c r="M30" s="46"/>
      <c r="N30" s="47"/>
      <c r="O30" s="7"/>
    </row>
    <row r="31" spans="1:15" x14ac:dyDescent="0.3">
      <c r="A31" s="41" t="s">
        <v>131</v>
      </c>
      <c r="B31" s="41"/>
      <c r="C31" s="58"/>
      <c r="D31" s="42"/>
      <c r="E31" s="42"/>
      <c r="F31" s="44"/>
      <c r="G31" s="19"/>
      <c r="K31" s="45"/>
      <c r="L31" s="46"/>
      <c r="M31" s="46"/>
      <c r="N31" s="47"/>
      <c r="O31" s="7"/>
    </row>
    <row r="32" spans="1:15" x14ac:dyDescent="0.3">
      <c r="A32" s="16" t="s">
        <v>71</v>
      </c>
      <c r="B32" s="16" t="s">
        <v>72</v>
      </c>
      <c r="C32" s="55">
        <v>42736</v>
      </c>
      <c r="D32" s="17" t="s">
        <v>132</v>
      </c>
      <c r="E32" s="17" t="s">
        <v>15</v>
      </c>
      <c r="F32" s="33" t="s">
        <v>18</v>
      </c>
      <c r="G32" s="19"/>
      <c r="K32" s="45"/>
      <c r="L32" s="46"/>
      <c r="M32" s="46"/>
      <c r="N32" s="47"/>
      <c r="O32" s="7"/>
    </row>
    <row r="33" spans="1:15" x14ac:dyDescent="0.3">
      <c r="A33" s="16" t="s">
        <v>73</v>
      </c>
      <c r="B33" s="16" t="s">
        <v>74</v>
      </c>
      <c r="C33" s="55">
        <v>42767</v>
      </c>
      <c r="D33" s="17" t="s">
        <v>133</v>
      </c>
      <c r="E33" s="17" t="s">
        <v>14</v>
      </c>
      <c r="F33" s="33" t="s">
        <v>18</v>
      </c>
      <c r="G33" s="19"/>
      <c r="K33" s="7"/>
      <c r="L33" s="7"/>
      <c r="M33" s="7"/>
      <c r="N33" s="7"/>
      <c r="O33" s="7"/>
    </row>
    <row r="34" spans="1:15" x14ac:dyDescent="0.3">
      <c r="A34" s="11" t="s">
        <v>7</v>
      </c>
      <c r="B34" s="12"/>
      <c r="C34" s="57"/>
      <c r="D34" s="20"/>
      <c r="E34" s="20"/>
      <c r="F34" s="21"/>
      <c r="G34" s="19"/>
      <c r="H34" s="19"/>
      <c r="K34" s="7"/>
      <c r="L34" s="7"/>
      <c r="M34" s="7"/>
    </row>
    <row r="35" spans="1:15" s="22" customFormat="1" x14ac:dyDescent="0.3">
      <c r="A35" s="16" t="s">
        <v>29</v>
      </c>
      <c r="B35" s="16" t="s">
        <v>91</v>
      </c>
      <c r="C35" s="55"/>
      <c r="D35" s="17"/>
      <c r="E35" s="17"/>
      <c r="F35" s="15" t="s">
        <v>18</v>
      </c>
      <c r="K35" s="31"/>
      <c r="L35" s="31"/>
      <c r="M35" s="31"/>
    </row>
    <row r="36" spans="1:15" x14ac:dyDescent="0.3">
      <c r="A36" s="41" t="s">
        <v>33</v>
      </c>
      <c r="B36" s="43"/>
      <c r="C36" s="58"/>
      <c r="D36" s="41"/>
      <c r="E36" s="42"/>
      <c r="F36" s="44"/>
      <c r="K36" s="45"/>
      <c r="L36" s="47"/>
      <c r="M36" s="7"/>
    </row>
    <row r="37" spans="1:15" x14ac:dyDescent="0.3">
      <c r="A37" s="11" t="s">
        <v>5</v>
      </c>
      <c r="B37" s="12"/>
      <c r="C37" s="54"/>
      <c r="D37" s="12"/>
      <c r="E37" s="12"/>
      <c r="F37" s="21"/>
      <c r="G37" s="19"/>
      <c r="H37" s="77" t="s">
        <v>5</v>
      </c>
      <c r="I37" s="78">
        <v>0.06</v>
      </c>
      <c r="K37" s="45"/>
      <c r="L37" s="47"/>
      <c r="M37" s="7"/>
    </row>
    <row r="38" spans="1:15" x14ac:dyDescent="0.3">
      <c r="A38" s="34" t="s">
        <v>103</v>
      </c>
      <c r="B38" s="34" t="s">
        <v>134</v>
      </c>
      <c r="C38" s="59" t="s">
        <v>75</v>
      </c>
      <c r="D38" s="34" t="s">
        <v>10</v>
      </c>
      <c r="E38" s="34" t="s">
        <v>16</v>
      </c>
      <c r="F38" s="35" t="s">
        <v>18</v>
      </c>
      <c r="G38" s="6" t="s">
        <v>155</v>
      </c>
      <c r="H38" s="23"/>
      <c r="K38" s="45"/>
      <c r="L38" s="47"/>
      <c r="M38" s="7"/>
    </row>
    <row r="39" spans="1:15" x14ac:dyDescent="0.3">
      <c r="A39" s="34" t="s">
        <v>104</v>
      </c>
      <c r="B39" s="36" t="s">
        <v>102</v>
      </c>
      <c r="C39" s="59" t="s">
        <v>105</v>
      </c>
      <c r="D39" s="34" t="s">
        <v>10</v>
      </c>
      <c r="E39" s="34" t="s">
        <v>16</v>
      </c>
      <c r="F39" s="18">
        <v>350</v>
      </c>
      <c r="H39" s="23"/>
      <c r="K39" s="45"/>
      <c r="L39" s="47"/>
      <c r="M39" s="7"/>
    </row>
    <row r="40" spans="1:15" s="22" customFormat="1" x14ac:dyDescent="0.3">
      <c r="A40" s="34"/>
      <c r="B40" s="34"/>
      <c r="C40" s="59"/>
      <c r="D40" s="34"/>
      <c r="E40" s="16"/>
      <c r="F40" s="18"/>
      <c r="H40" s="23"/>
      <c r="K40" s="45"/>
      <c r="L40" s="48"/>
      <c r="M40" s="31"/>
    </row>
    <row r="41" spans="1:15" x14ac:dyDescent="0.3">
      <c r="A41" s="25" t="s">
        <v>66</v>
      </c>
      <c r="B41" s="12"/>
      <c r="C41" s="57"/>
      <c r="D41" s="12"/>
      <c r="E41" s="12"/>
      <c r="F41" s="21"/>
      <c r="G41" s="40"/>
      <c r="H41" s="23"/>
      <c r="I41" s="24"/>
      <c r="K41" s="45"/>
      <c r="L41" s="47"/>
      <c r="M41" s="7"/>
    </row>
    <row r="42" spans="1:15" x14ac:dyDescent="0.3">
      <c r="A42" s="16" t="s">
        <v>135</v>
      </c>
      <c r="B42" s="16" t="s">
        <v>143</v>
      </c>
      <c r="C42" s="55">
        <v>42614</v>
      </c>
      <c r="D42" s="16" t="s">
        <v>10</v>
      </c>
      <c r="E42" s="16" t="s">
        <v>15</v>
      </c>
      <c r="F42" s="35" t="s">
        <v>18</v>
      </c>
      <c r="G42" s="24"/>
      <c r="H42" s="26"/>
      <c r="I42" s="24"/>
      <c r="K42" s="45"/>
      <c r="L42" s="47"/>
      <c r="M42" s="7"/>
    </row>
    <row r="43" spans="1:15" x14ac:dyDescent="0.3">
      <c r="A43" s="38" t="s">
        <v>136</v>
      </c>
      <c r="B43" s="16" t="s">
        <v>144</v>
      </c>
      <c r="C43" s="55">
        <v>42675</v>
      </c>
      <c r="D43" s="16" t="s">
        <v>11</v>
      </c>
      <c r="E43" s="16" t="s">
        <v>16</v>
      </c>
      <c r="F43" s="35" t="s">
        <v>18</v>
      </c>
      <c r="G43" s="24"/>
      <c r="I43" s="24"/>
      <c r="K43" s="45"/>
      <c r="L43" s="47"/>
      <c r="M43" s="7"/>
    </row>
    <row r="44" spans="1:15" x14ac:dyDescent="0.3">
      <c r="A44" s="38" t="s">
        <v>138</v>
      </c>
      <c r="B44" s="16" t="s">
        <v>145</v>
      </c>
      <c r="C44" s="55">
        <v>42795</v>
      </c>
      <c r="D44" s="16" t="s">
        <v>11</v>
      </c>
      <c r="E44" s="16" t="s">
        <v>14</v>
      </c>
      <c r="F44" s="35" t="s">
        <v>18</v>
      </c>
      <c r="G44" s="24"/>
      <c r="I44" s="24"/>
      <c r="K44" s="45"/>
      <c r="L44" s="47"/>
      <c r="M44" s="7"/>
    </row>
    <row r="45" spans="1:15" x14ac:dyDescent="0.3">
      <c r="A45" s="38" t="s">
        <v>139</v>
      </c>
      <c r="B45" s="16"/>
      <c r="C45" s="55">
        <v>42795</v>
      </c>
      <c r="D45" s="16" t="s">
        <v>11</v>
      </c>
      <c r="E45" s="16" t="s">
        <v>14</v>
      </c>
      <c r="F45" s="35" t="s">
        <v>18</v>
      </c>
      <c r="G45" s="24"/>
      <c r="I45" s="24"/>
      <c r="K45" s="45"/>
      <c r="L45" s="47"/>
      <c r="M45" s="7"/>
    </row>
    <row r="46" spans="1:15" x14ac:dyDescent="0.3">
      <c r="A46" s="38" t="s">
        <v>140</v>
      </c>
      <c r="B46" s="16" t="s">
        <v>141</v>
      </c>
      <c r="C46" s="55" t="s">
        <v>142</v>
      </c>
      <c r="D46" s="16" t="s">
        <v>11</v>
      </c>
      <c r="E46" s="16" t="s">
        <v>16</v>
      </c>
      <c r="F46" s="16"/>
      <c r="G46" s="24"/>
      <c r="I46" s="24"/>
      <c r="K46" s="45"/>
      <c r="L46" s="47"/>
      <c r="M46" s="7"/>
    </row>
    <row r="47" spans="1:15" x14ac:dyDescent="0.3">
      <c r="A47" s="38"/>
      <c r="B47" s="16"/>
      <c r="C47" s="55"/>
      <c r="D47" s="16"/>
      <c r="E47" s="16"/>
      <c r="F47" s="16"/>
      <c r="G47" s="24"/>
      <c r="I47" s="24"/>
      <c r="K47" s="7"/>
      <c r="L47" s="7"/>
      <c r="M47" s="7"/>
    </row>
    <row r="48" spans="1:15" x14ac:dyDescent="0.3">
      <c r="A48" s="25" t="s">
        <v>88</v>
      </c>
      <c r="B48" s="12"/>
      <c r="C48" s="57"/>
      <c r="D48" s="12"/>
      <c r="E48" s="12"/>
      <c r="F48" s="21"/>
      <c r="G48" s="40"/>
      <c r="H48" s="74" t="s">
        <v>175</v>
      </c>
      <c r="I48" s="79">
        <v>0.09</v>
      </c>
    </row>
    <row r="49" spans="1:10" x14ac:dyDescent="0.3">
      <c r="A49" s="34" t="s">
        <v>92</v>
      </c>
      <c r="B49" s="16" t="s">
        <v>166</v>
      </c>
      <c r="C49" s="55">
        <v>42675</v>
      </c>
      <c r="D49" s="16" t="s">
        <v>10</v>
      </c>
      <c r="E49" s="16" t="s">
        <v>15</v>
      </c>
      <c r="F49" s="18">
        <v>245</v>
      </c>
      <c r="G49" s="40"/>
      <c r="I49" s="24"/>
    </row>
    <row r="50" spans="1:10" x14ac:dyDescent="0.3">
      <c r="A50" s="34" t="s">
        <v>106</v>
      </c>
      <c r="B50" s="16" t="s">
        <v>107</v>
      </c>
      <c r="C50" s="55">
        <v>42675</v>
      </c>
      <c r="D50" s="16" t="s">
        <v>10</v>
      </c>
      <c r="E50" s="16" t="s">
        <v>15</v>
      </c>
      <c r="F50" s="18">
        <v>171.21</v>
      </c>
      <c r="G50" s="40"/>
      <c r="I50" s="24"/>
    </row>
    <row r="51" spans="1:10" x14ac:dyDescent="0.3">
      <c r="A51" s="34" t="s">
        <v>108</v>
      </c>
      <c r="B51" s="16" t="s">
        <v>109</v>
      </c>
      <c r="C51" s="55" t="s">
        <v>110</v>
      </c>
      <c r="D51" s="16" t="s">
        <v>11</v>
      </c>
      <c r="E51" s="16" t="s">
        <v>16</v>
      </c>
      <c r="F51" s="18">
        <v>75</v>
      </c>
      <c r="G51" s="40"/>
      <c r="I51" s="24"/>
    </row>
    <row r="52" spans="1:10" x14ac:dyDescent="0.3">
      <c r="A52" s="34" t="s">
        <v>22</v>
      </c>
      <c r="B52" s="16"/>
      <c r="C52" s="55">
        <v>42767</v>
      </c>
      <c r="D52" s="16" t="s">
        <v>11</v>
      </c>
      <c r="E52" s="16" t="s">
        <v>16</v>
      </c>
      <c r="F52" s="18" t="s">
        <v>18</v>
      </c>
      <c r="G52" s="27" t="s">
        <v>99</v>
      </c>
      <c r="I52" s="24"/>
    </row>
    <row r="53" spans="1:10" x14ac:dyDescent="0.3">
      <c r="A53" s="34" t="s">
        <v>23</v>
      </c>
      <c r="B53" s="37"/>
      <c r="C53" s="55">
        <v>42767</v>
      </c>
      <c r="D53" s="16" t="s">
        <v>11</v>
      </c>
      <c r="E53" s="16" t="s">
        <v>16</v>
      </c>
      <c r="F53" s="18" t="s">
        <v>18</v>
      </c>
      <c r="G53" s="27" t="s">
        <v>99</v>
      </c>
      <c r="I53" s="24"/>
    </row>
    <row r="54" spans="1:10" x14ac:dyDescent="0.3">
      <c r="A54" s="34" t="s">
        <v>149</v>
      </c>
      <c r="B54" s="37" t="s">
        <v>150</v>
      </c>
      <c r="C54" s="55">
        <v>42795</v>
      </c>
      <c r="D54" s="16" t="s">
        <v>151</v>
      </c>
      <c r="E54" s="16"/>
      <c r="F54" s="18" t="s">
        <v>152</v>
      </c>
      <c r="G54" s="27" t="s">
        <v>99</v>
      </c>
      <c r="I54" s="24"/>
    </row>
    <row r="55" spans="1:10" x14ac:dyDescent="0.3">
      <c r="A55" s="67" t="s">
        <v>93</v>
      </c>
      <c r="B55" s="68" t="s">
        <v>94</v>
      </c>
      <c r="C55" s="58" t="s">
        <v>95</v>
      </c>
      <c r="D55" s="41" t="s">
        <v>11</v>
      </c>
      <c r="E55" s="41" t="s">
        <v>15</v>
      </c>
      <c r="F55" s="66"/>
      <c r="G55" s="27"/>
      <c r="I55" s="24"/>
    </row>
    <row r="56" spans="1:10" x14ac:dyDescent="0.3">
      <c r="A56" s="67" t="s">
        <v>47</v>
      </c>
      <c r="B56" s="68"/>
      <c r="C56" s="58" t="s">
        <v>96</v>
      </c>
      <c r="D56" s="41" t="s">
        <v>11</v>
      </c>
      <c r="E56" s="41" t="s">
        <v>65</v>
      </c>
      <c r="F56" s="66"/>
      <c r="G56" s="27"/>
      <c r="I56" s="24"/>
    </row>
    <row r="57" spans="1:10" x14ac:dyDescent="0.3">
      <c r="A57" s="67" t="s">
        <v>97</v>
      </c>
      <c r="B57" s="68"/>
      <c r="C57" s="58" t="s">
        <v>98</v>
      </c>
      <c r="D57" s="41" t="s">
        <v>11</v>
      </c>
      <c r="E57" s="41" t="s">
        <v>16</v>
      </c>
      <c r="F57" s="66"/>
      <c r="G57" s="27"/>
      <c r="I57" s="24"/>
    </row>
    <row r="58" spans="1:10" x14ac:dyDescent="0.3">
      <c r="A58" s="25" t="s">
        <v>6</v>
      </c>
      <c r="B58" s="12"/>
      <c r="C58" s="60"/>
      <c r="D58" s="28"/>
      <c r="E58" s="28"/>
      <c r="F58" s="12"/>
      <c r="G58" s="40"/>
      <c r="H58" s="74" t="s">
        <v>6</v>
      </c>
      <c r="I58" s="79">
        <v>0.01</v>
      </c>
      <c r="J58" s="24"/>
    </row>
    <row r="59" spans="1:10" x14ac:dyDescent="0.3">
      <c r="A59" s="39" t="s">
        <v>61</v>
      </c>
      <c r="B59" s="16"/>
      <c r="C59" s="59" t="s">
        <v>96</v>
      </c>
      <c r="D59" s="34" t="s">
        <v>11</v>
      </c>
      <c r="E59" s="16" t="s">
        <v>15</v>
      </c>
      <c r="F59" s="18">
        <v>50</v>
      </c>
      <c r="G59" s="24"/>
      <c r="I59" s="24"/>
      <c r="J59" s="24"/>
    </row>
    <row r="60" spans="1:10" x14ac:dyDescent="0.3">
      <c r="A60" s="16" t="s">
        <v>153</v>
      </c>
      <c r="B60" s="16" t="s">
        <v>154</v>
      </c>
      <c r="C60" s="59" t="s">
        <v>130</v>
      </c>
      <c r="D60" s="34" t="s">
        <v>11</v>
      </c>
      <c r="E60" s="16" t="s">
        <v>15</v>
      </c>
      <c r="F60" s="18" t="s">
        <v>18</v>
      </c>
    </row>
    <row r="61" spans="1:10" x14ac:dyDescent="0.3">
      <c r="A61" s="11" t="s">
        <v>13</v>
      </c>
      <c r="B61" s="12"/>
      <c r="C61" s="54"/>
      <c r="D61" s="12"/>
      <c r="E61" s="12"/>
      <c r="F61" s="12"/>
      <c r="G61" s="19"/>
    </row>
    <row r="62" spans="1:10" x14ac:dyDescent="0.3">
      <c r="A62" s="16" t="s">
        <v>27</v>
      </c>
      <c r="B62" s="16"/>
      <c r="C62" s="55">
        <v>42614</v>
      </c>
      <c r="D62" s="16" t="s">
        <v>128</v>
      </c>
      <c r="E62" s="16" t="s">
        <v>14</v>
      </c>
      <c r="F62" s="16" t="s">
        <v>18</v>
      </c>
      <c r="G62" s="6" t="s">
        <v>32</v>
      </c>
    </row>
    <row r="63" spans="1:10" x14ac:dyDescent="0.3">
      <c r="A63" s="16" t="s">
        <v>63</v>
      </c>
      <c r="B63" s="16" t="s">
        <v>30</v>
      </c>
      <c r="C63" s="55">
        <v>42675</v>
      </c>
      <c r="D63" s="16" t="s">
        <v>128</v>
      </c>
      <c r="E63" s="16" t="s">
        <v>14</v>
      </c>
      <c r="F63" s="16" t="s">
        <v>18</v>
      </c>
      <c r="G63" s="6" t="s">
        <v>32</v>
      </c>
    </row>
    <row r="64" spans="1:10" x14ac:dyDescent="0.3">
      <c r="A64" s="16" t="s">
        <v>157</v>
      </c>
      <c r="B64" s="16" t="s">
        <v>30</v>
      </c>
      <c r="C64" s="55">
        <v>42675</v>
      </c>
      <c r="D64" s="16" t="s">
        <v>128</v>
      </c>
      <c r="E64" s="16" t="s">
        <v>14</v>
      </c>
      <c r="F64" s="16" t="s">
        <v>18</v>
      </c>
      <c r="G64" s="6" t="s">
        <v>32</v>
      </c>
    </row>
    <row r="65" spans="1:9" x14ac:dyDescent="0.3">
      <c r="A65" s="16" t="s">
        <v>100</v>
      </c>
      <c r="B65" s="16" t="s">
        <v>30</v>
      </c>
      <c r="C65" s="55">
        <v>42736</v>
      </c>
      <c r="D65" s="16" t="s">
        <v>128</v>
      </c>
      <c r="E65" s="16" t="s">
        <v>14</v>
      </c>
      <c r="F65" s="16" t="s">
        <v>18</v>
      </c>
      <c r="G65" s="6" t="s">
        <v>32</v>
      </c>
    </row>
    <row r="66" spans="1:9" x14ac:dyDescent="0.3">
      <c r="A66" s="16" t="s">
        <v>59</v>
      </c>
      <c r="B66" s="16" t="s">
        <v>158</v>
      </c>
      <c r="C66" s="55">
        <v>42767</v>
      </c>
      <c r="D66" s="16" t="s">
        <v>128</v>
      </c>
      <c r="E66" s="16" t="s">
        <v>14</v>
      </c>
      <c r="F66" s="16" t="s">
        <v>18</v>
      </c>
      <c r="G66" s="6" t="s">
        <v>32</v>
      </c>
    </row>
    <row r="67" spans="1:9" x14ac:dyDescent="0.3">
      <c r="A67" s="16" t="s">
        <v>156</v>
      </c>
      <c r="B67" s="16" t="s">
        <v>158</v>
      </c>
      <c r="C67" s="55"/>
      <c r="D67" s="16"/>
      <c r="E67" s="16"/>
      <c r="F67" s="16"/>
    </row>
    <row r="68" spans="1:9" x14ac:dyDescent="0.3">
      <c r="A68" s="41" t="s">
        <v>60</v>
      </c>
      <c r="B68" s="41" t="s">
        <v>30</v>
      </c>
      <c r="C68" s="58"/>
      <c r="D68" s="41"/>
      <c r="E68" s="41" t="s">
        <v>14</v>
      </c>
      <c r="F68" s="41" t="s">
        <v>18</v>
      </c>
    </row>
    <row r="69" spans="1:9" x14ac:dyDescent="0.3">
      <c r="A69" s="41" t="s">
        <v>101</v>
      </c>
      <c r="B69" s="41" t="s">
        <v>80</v>
      </c>
      <c r="C69" s="58"/>
      <c r="D69" s="41"/>
      <c r="E69" s="41" t="s">
        <v>14</v>
      </c>
      <c r="F69" s="41" t="s">
        <v>18</v>
      </c>
    </row>
    <row r="70" spans="1:9" ht="21.75" customHeight="1" x14ac:dyDescent="0.3">
      <c r="A70" s="11" t="s">
        <v>8</v>
      </c>
      <c r="B70" s="12"/>
      <c r="C70" s="54"/>
      <c r="D70" s="12"/>
      <c r="E70" s="12"/>
      <c r="F70" s="12"/>
      <c r="G70" s="19"/>
      <c r="H70" s="19"/>
    </row>
    <row r="71" spans="1:9" x14ac:dyDescent="0.3">
      <c r="A71" s="41" t="s">
        <v>81</v>
      </c>
      <c r="B71" s="41"/>
      <c r="C71" s="58"/>
      <c r="D71" s="41"/>
      <c r="E71" s="41"/>
      <c r="F71" s="66"/>
    </row>
    <row r="72" spans="1:9" x14ac:dyDescent="0.3">
      <c r="A72" s="41" t="s">
        <v>82</v>
      </c>
      <c r="B72" s="41"/>
      <c r="C72" s="58"/>
      <c r="D72" s="41"/>
      <c r="E72" s="41"/>
      <c r="F72" s="41"/>
    </row>
    <row r="73" spans="1:9" x14ac:dyDescent="0.3">
      <c r="A73" s="16" t="s">
        <v>159</v>
      </c>
      <c r="B73" s="16" t="s">
        <v>160</v>
      </c>
      <c r="C73" s="55">
        <v>42736</v>
      </c>
      <c r="D73" s="16"/>
      <c r="E73" s="16" t="s">
        <v>15</v>
      </c>
      <c r="F73" s="16" t="s">
        <v>18</v>
      </c>
    </row>
    <row r="74" spans="1:9" x14ac:dyDescent="0.3">
      <c r="A74" s="11" t="s">
        <v>12</v>
      </c>
      <c r="B74" s="12"/>
      <c r="C74" s="54"/>
      <c r="D74" s="12"/>
      <c r="E74" s="12"/>
      <c r="F74" s="12"/>
      <c r="G74" s="19"/>
      <c r="H74" s="72" t="s">
        <v>12</v>
      </c>
      <c r="I74" s="73">
        <v>0.04</v>
      </c>
    </row>
    <row r="75" spans="1:9" x14ac:dyDescent="0.3">
      <c r="A75" s="41" t="s">
        <v>78</v>
      </c>
      <c r="B75" s="41"/>
      <c r="C75" s="69"/>
      <c r="D75" s="41"/>
      <c r="E75" s="41"/>
      <c r="F75" s="41"/>
    </row>
    <row r="76" spans="1:9" x14ac:dyDescent="0.3">
      <c r="A76" s="16" t="s">
        <v>167</v>
      </c>
      <c r="B76" s="16" t="s">
        <v>168</v>
      </c>
      <c r="C76" s="55">
        <v>42522</v>
      </c>
      <c r="D76" s="16" t="s">
        <v>10</v>
      </c>
      <c r="E76" s="16"/>
      <c r="F76" s="18">
        <v>125</v>
      </c>
    </row>
    <row r="77" spans="1:9" x14ac:dyDescent="0.3">
      <c r="A77" s="16" t="s">
        <v>169</v>
      </c>
      <c r="B77" s="16" t="s">
        <v>170</v>
      </c>
      <c r="C77" s="55">
        <v>42826</v>
      </c>
      <c r="D77" s="16" t="s">
        <v>10</v>
      </c>
      <c r="E77" s="16"/>
      <c r="F77" s="35">
        <v>67.5</v>
      </c>
    </row>
    <row r="78" spans="1:9" x14ac:dyDescent="0.3">
      <c r="A78" s="16" t="s">
        <v>171</v>
      </c>
      <c r="B78" s="16" t="s">
        <v>172</v>
      </c>
      <c r="C78" s="55">
        <v>42401</v>
      </c>
      <c r="D78" s="16" t="s">
        <v>10</v>
      </c>
      <c r="E78" s="16"/>
      <c r="F78" s="35">
        <v>27.45</v>
      </c>
    </row>
    <row r="79" spans="1:9" x14ac:dyDescent="0.3">
      <c r="A79" s="16" t="s">
        <v>83</v>
      </c>
      <c r="B79" s="16"/>
      <c r="C79" s="61" t="s">
        <v>161</v>
      </c>
      <c r="D79" s="16" t="s">
        <v>162</v>
      </c>
      <c r="E79" s="16" t="s">
        <v>14</v>
      </c>
      <c r="F79" s="16" t="s">
        <v>18</v>
      </c>
    </row>
    <row r="80" spans="1:9" x14ac:dyDescent="0.3">
      <c r="A80" s="16" t="s">
        <v>67</v>
      </c>
      <c r="B80" s="16"/>
      <c r="C80" s="61"/>
      <c r="D80" s="16"/>
      <c r="E80" s="16"/>
      <c r="F80" s="18"/>
    </row>
    <row r="81" spans="1:9" x14ac:dyDescent="0.3">
      <c r="A81" s="16" t="s">
        <v>70</v>
      </c>
      <c r="B81" s="16" t="s">
        <v>163</v>
      </c>
      <c r="C81" s="61" t="s">
        <v>164</v>
      </c>
      <c r="D81" s="16" t="s">
        <v>165</v>
      </c>
      <c r="E81" s="16" t="s">
        <v>14</v>
      </c>
      <c r="F81" s="18" t="s">
        <v>18</v>
      </c>
    </row>
    <row r="82" spans="1:9" x14ac:dyDescent="0.3">
      <c r="A82" s="34" t="s">
        <v>84</v>
      </c>
      <c r="B82" s="34" t="s">
        <v>85</v>
      </c>
      <c r="C82" s="61"/>
      <c r="D82" s="16"/>
      <c r="E82" s="16"/>
      <c r="F82" s="18"/>
    </row>
    <row r="83" spans="1:9" x14ac:dyDescent="0.3">
      <c r="A83" s="16" t="s">
        <v>79</v>
      </c>
      <c r="B83" s="16" t="s">
        <v>87</v>
      </c>
      <c r="C83" s="61" t="s">
        <v>164</v>
      </c>
      <c r="D83" s="16" t="s">
        <v>10</v>
      </c>
      <c r="E83" s="16"/>
      <c r="F83" s="18" t="s">
        <v>18</v>
      </c>
    </row>
    <row r="84" spans="1:9" x14ac:dyDescent="0.3">
      <c r="A84" s="16" t="s">
        <v>68</v>
      </c>
      <c r="B84" s="16"/>
      <c r="C84" s="55">
        <v>42795</v>
      </c>
      <c r="D84" s="16" t="s">
        <v>132</v>
      </c>
      <c r="E84" s="16"/>
      <c r="F84" s="18" t="s">
        <v>18</v>
      </c>
    </row>
    <row r="85" spans="1:9" ht="19.5" thickBot="1" x14ac:dyDescent="0.35">
      <c r="A85" s="22"/>
      <c r="B85" s="22"/>
      <c r="C85" s="62"/>
      <c r="D85" s="22"/>
      <c r="E85" s="22"/>
      <c r="F85" s="22"/>
    </row>
    <row r="86" spans="1:9" ht="19.5" thickBot="1" x14ac:dyDescent="0.35">
      <c r="E86" s="29" t="s">
        <v>19</v>
      </c>
      <c r="F86" s="70">
        <f>SUM(F18:F84)</f>
        <v>5591.16</v>
      </c>
      <c r="H86" s="19"/>
    </row>
    <row r="87" spans="1:9" x14ac:dyDescent="0.3">
      <c r="A87" s="41" t="s">
        <v>173</v>
      </c>
      <c r="B87" s="41"/>
    </row>
    <row r="88" spans="1:9" x14ac:dyDescent="0.3">
      <c r="A88" s="31"/>
      <c r="B88" s="31"/>
      <c r="C88" s="63"/>
      <c r="D88" s="31"/>
      <c r="E88" s="31"/>
      <c r="F88" s="31"/>
      <c r="G88" s="31"/>
      <c r="H88" s="31"/>
      <c r="I88" s="31"/>
    </row>
    <row r="89" spans="1:9" x14ac:dyDescent="0.3">
      <c r="A89" s="31"/>
      <c r="B89" s="31"/>
      <c r="C89" s="63"/>
      <c r="D89" s="30"/>
      <c r="E89" s="30"/>
      <c r="F89" s="31"/>
      <c r="G89" s="31"/>
      <c r="H89" s="31"/>
      <c r="I89" s="31"/>
    </row>
    <row r="90" spans="1:9" x14ac:dyDescent="0.3">
      <c r="A90" s="31"/>
      <c r="B90" s="31"/>
      <c r="C90" s="63"/>
      <c r="D90" s="31"/>
      <c r="E90" s="31"/>
      <c r="F90" s="31"/>
      <c r="G90" s="31"/>
      <c r="H90" s="31"/>
      <c r="I90" s="31"/>
    </row>
    <row r="91" spans="1:9" x14ac:dyDescent="0.3">
      <c r="A91" s="31"/>
      <c r="B91" s="31"/>
      <c r="C91" s="63"/>
      <c r="D91" s="31"/>
      <c r="E91" s="31"/>
      <c r="F91" s="31"/>
      <c r="G91" s="31"/>
      <c r="H91" s="31"/>
      <c r="I91" s="31"/>
    </row>
    <row r="92" spans="1:9" x14ac:dyDescent="0.3">
      <c r="A92" s="31"/>
      <c r="B92" s="31"/>
      <c r="C92" s="63"/>
      <c r="D92" s="31"/>
      <c r="E92" s="31"/>
      <c r="F92" s="31"/>
      <c r="G92" s="31"/>
      <c r="H92" s="31"/>
      <c r="I92" s="31"/>
    </row>
    <row r="93" spans="1:9" x14ac:dyDescent="0.3">
      <c r="A93" s="31"/>
      <c r="B93" s="31"/>
      <c r="C93" s="63"/>
      <c r="D93" s="31"/>
      <c r="E93" s="31"/>
      <c r="F93" s="31"/>
      <c r="G93" s="31"/>
      <c r="H93" s="31"/>
      <c r="I93" s="31"/>
    </row>
    <row r="94" spans="1:9" x14ac:dyDescent="0.3">
      <c r="A94" s="31"/>
      <c r="B94" s="31"/>
      <c r="C94" s="63"/>
      <c r="D94" s="31"/>
      <c r="E94" s="31"/>
      <c r="F94" s="49"/>
      <c r="G94" s="32"/>
      <c r="H94" s="32"/>
      <c r="I94" s="32"/>
    </row>
    <row r="95" spans="1:9" x14ac:dyDescent="0.3">
      <c r="A95" s="31"/>
      <c r="B95" s="31"/>
      <c r="C95" s="63"/>
      <c r="D95" s="31"/>
      <c r="E95" s="31"/>
      <c r="F95" s="49"/>
      <c r="G95" s="32"/>
      <c r="H95" s="32"/>
      <c r="I95" s="32"/>
    </row>
    <row r="96" spans="1:9" x14ac:dyDescent="0.3">
      <c r="A96" s="31"/>
      <c r="B96" s="31"/>
      <c r="C96" s="63"/>
      <c r="D96" s="31"/>
      <c r="E96" s="31"/>
      <c r="F96" s="49"/>
      <c r="G96" s="32"/>
      <c r="H96" s="32"/>
      <c r="I96" s="32"/>
    </row>
    <row r="97" spans="1:9" ht="20.25" customHeight="1" x14ac:dyDescent="0.3">
      <c r="A97" s="31"/>
      <c r="B97" s="31"/>
      <c r="C97" s="63"/>
      <c r="D97" s="32"/>
      <c r="E97" s="32"/>
      <c r="F97" s="32"/>
      <c r="G97" s="32"/>
      <c r="H97" s="32"/>
      <c r="I97" s="32"/>
    </row>
    <row r="98" spans="1:9" x14ac:dyDescent="0.3">
      <c r="A98" s="31"/>
      <c r="B98" s="31"/>
      <c r="C98" s="63"/>
      <c r="D98" s="32"/>
      <c r="E98" s="32"/>
      <c r="F98" s="32"/>
      <c r="G98" s="32"/>
      <c r="H98" s="32"/>
      <c r="I98" s="32"/>
    </row>
    <row r="99" spans="1:9" x14ac:dyDescent="0.3">
      <c r="A99" s="31"/>
      <c r="B99" s="31"/>
      <c r="C99" s="63"/>
      <c r="D99" s="32"/>
      <c r="E99" s="32"/>
      <c r="F99" s="32"/>
      <c r="G99" s="32"/>
      <c r="H99" s="32"/>
      <c r="I99" s="32"/>
    </row>
    <row r="100" spans="1:9" x14ac:dyDescent="0.3">
      <c r="A100" s="31"/>
      <c r="B100" s="31"/>
      <c r="C100" s="63"/>
      <c r="D100" s="32"/>
      <c r="E100" s="32"/>
      <c r="F100" s="32"/>
      <c r="G100" s="32"/>
      <c r="H100" s="32"/>
      <c r="I100" s="32"/>
    </row>
    <row r="101" spans="1:9" x14ac:dyDescent="0.3">
      <c r="A101" s="31"/>
      <c r="B101" s="31"/>
      <c r="C101" s="63"/>
      <c r="D101" s="32"/>
      <c r="E101" s="32"/>
      <c r="F101" s="32"/>
      <c r="G101" s="32"/>
      <c r="H101" s="32"/>
      <c r="I101" s="32"/>
    </row>
    <row r="102" spans="1:9" x14ac:dyDescent="0.3">
      <c r="A102" s="31"/>
      <c r="B102" s="31"/>
      <c r="C102" s="63"/>
      <c r="D102" s="32"/>
      <c r="E102" s="32"/>
      <c r="F102" s="32"/>
      <c r="G102" s="32"/>
      <c r="H102" s="32"/>
      <c r="I102" s="32"/>
    </row>
    <row r="103" spans="1:9" x14ac:dyDescent="0.3">
      <c r="A103" s="31"/>
      <c r="B103" s="31"/>
      <c r="C103" s="63"/>
      <c r="D103" s="31"/>
      <c r="E103" s="31"/>
      <c r="F103" s="31"/>
      <c r="G103" s="31"/>
      <c r="H103" s="31"/>
      <c r="I103" s="31"/>
    </row>
    <row r="104" spans="1:9" x14ac:dyDescent="0.3">
      <c r="A104" s="31"/>
      <c r="B104" s="50"/>
      <c r="C104" s="64"/>
      <c r="D104" s="51"/>
      <c r="E104" s="31"/>
      <c r="F104" s="31"/>
      <c r="G104" s="31"/>
      <c r="H104" s="31"/>
      <c r="I104" s="31"/>
    </row>
    <row r="105" spans="1:9" x14ac:dyDescent="0.3">
      <c r="A105" s="31"/>
      <c r="B105" s="50"/>
      <c r="C105" s="65"/>
      <c r="D105" s="49"/>
      <c r="E105" s="31"/>
      <c r="F105" s="31"/>
      <c r="G105" s="31"/>
      <c r="H105" s="31"/>
      <c r="I105" s="31"/>
    </row>
    <row r="106" spans="1:9" x14ac:dyDescent="0.3">
      <c r="A106" s="31"/>
      <c r="B106" s="50"/>
      <c r="C106" s="63"/>
      <c r="D106" s="31"/>
      <c r="E106" s="31"/>
      <c r="F106" s="31"/>
      <c r="G106" s="31"/>
      <c r="H106" s="31"/>
      <c r="I106" s="31"/>
    </row>
    <row r="107" spans="1:9" x14ac:dyDescent="0.3">
      <c r="A107" s="31"/>
      <c r="B107" s="50"/>
      <c r="C107" s="63"/>
      <c r="D107" s="31"/>
      <c r="E107" s="31"/>
      <c r="F107" s="31"/>
      <c r="G107" s="31"/>
      <c r="H107" s="31"/>
      <c r="I107" s="31"/>
    </row>
    <row r="108" spans="1:9" x14ac:dyDescent="0.3">
      <c r="A108" s="31"/>
      <c r="B108" s="31"/>
      <c r="C108" s="63"/>
      <c r="D108" s="31"/>
      <c r="E108" s="31"/>
      <c r="F108" s="31"/>
      <c r="G108" s="31"/>
      <c r="H108" s="31"/>
      <c r="I108" s="31"/>
    </row>
    <row r="109" spans="1:9" x14ac:dyDescent="0.3">
      <c r="A109" s="31"/>
      <c r="B109" s="31"/>
      <c r="C109" s="63"/>
      <c r="D109" s="31"/>
      <c r="E109" s="31"/>
      <c r="F109" s="31"/>
      <c r="G109" s="31"/>
      <c r="H109" s="31"/>
      <c r="I109" s="31"/>
    </row>
    <row r="110" spans="1:9" x14ac:dyDescent="0.3">
      <c r="A110" s="31"/>
      <c r="B110" s="31"/>
      <c r="C110" s="63"/>
      <c r="D110" s="31"/>
      <c r="E110" s="31"/>
      <c r="F110" s="31"/>
      <c r="G110" s="31"/>
      <c r="H110" s="31"/>
      <c r="I110" s="31"/>
    </row>
  </sheetData>
  <pageMargins left="0.7" right="0.7" top="0.75" bottom="0.75" header="0.3" footer="0.3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"/>
  <sheetViews>
    <sheetView workbookViewId="0">
      <selection activeCell="G28" sqref="G28"/>
    </sheetView>
  </sheetViews>
  <sheetFormatPr defaultRowHeight="15" x14ac:dyDescent="0.25"/>
  <cols>
    <col min="1" max="1" width="37.28515625" bestFit="1" customWidth="1"/>
    <col min="3" max="3" width="14.140625" bestFit="1" customWidth="1"/>
    <col min="4" max="4" width="28.28515625" bestFit="1" customWidth="1"/>
  </cols>
  <sheetData>
    <row r="1" spans="1:4" x14ac:dyDescent="0.25">
      <c r="A1" s="2" t="s">
        <v>2</v>
      </c>
      <c r="B1" s="2" t="s">
        <v>34</v>
      </c>
      <c r="C1" s="2" t="s">
        <v>36</v>
      </c>
      <c r="D1" s="2" t="s">
        <v>37</v>
      </c>
    </row>
    <row r="2" spans="1:4" x14ac:dyDescent="0.25">
      <c r="A2" s="1" t="s">
        <v>35</v>
      </c>
      <c r="B2" s="3">
        <v>100</v>
      </c>
      <c r="C2" s="1" t="s">
        <v>24</v>
      </c>
      <c r="D2" s="1" t="s">
        <v>10</v>
      </c>
    </row>
    <row r="3" spans="1:4" x14ac:dyDescent="0.25">
      <c r="A3" s="1" t="s">
        <v>38</v>
      </c>
      <c r="B3" s="3">
        <v>275</v>
      </c>
      <c r="C3" s="1" t="s">
        <v>24</v>
      </c>
      <c r="D3" s="1" t="s">
        <v>10</v>
      </c>
    </row>
    <row r="4" spans="1:4" x14ac:dyDescent="0.25">
      <c r="A4" s="1" t="s">
        <v>39</v>
      </c>
      <c r="B4" s="3">
        <v>104</v>
      </c>
      <c r="C4" s="1" t="s">
        <v>24</v>
      </c>
      <c r="D4" s="1" t="s">
        <v>40</v>
      </c>
    </row>
    <row r="5" spans="1:4" x14ac:dyDescent="0.25">
      <c r="A5" s="1" t="s">
        <v>41</v>
      </c>
      <c r="B5" s="1"/>
      <c r="C5" s="1" t="s">
        <v>24</v>
      </c>
      <c r="D5" s="1" t="s">
        <v>42</v>
      </c>
    </row>
    <row r="6" spans="1:4" x14ac:dyDescent="0.25">
      <c r="A6" s="1" t="s">
        <v>43</v>
      </c>
      <c r="B6" s="1"/>
      <c r="C6" s="1" t="s">
        <v>24</v>
      </c>
      <c r="D6" s="1" t="s">
        <v>56</v>
      </c>
    </row>
    <row r="7" spans="1:4" x14ac:dyDescent="0.25">
      <c r="A7" s="1" t="s">
        <v>45</v>
      </c>
      <c r="B7" s="3">
        <v>725</v>
      </c>
      <c r="C7" s="1" t="s">
        <v>24</v>
      </c>
      <c r="D7" s="1" t="s">
        <v>44</v>
      </c>
    </row>
    <row r="8" spans="1:4" x14ac:dyDescent="0.25">
      <c r="A8" s="1" t="s">
        <v>46</v>
      </c>
      <c r="B8" s="3">
        <v>240</v>
      </c>
      <c r="C8" s="4">
        <v>42283</v>
      </c>
      <c r="D8" s="1" t="s">
        <v>44</v>
      </c>
    </row>
    <row r="9" spans="1:4" x14ac:dyDescent="0.25">
      <c r="A9" s="1" t="s">
        <v>47</v>
      </c>
      <c r="B9" s="3">
        <v>450</v>
      </c>
      <c r="C9" s="1" t="s">
        <v>25</v>
      </c>
      <c r="D9" s="1" t="s">
        <v>44</v>
      </c>
    </row>
    <row r="10" spans="1:4" x14ac:dyDescent="0.25">
      <c r="A10" s="1" t="s">
        <v>48</v>
      </c>
      <c r="B10" s="1"/>
      <c r="C10" s="1" t="s">
        <v>49</v>
      </c>
      <c r="D10" s="1" t="s">
        <v>50</v>
      </c>
    </row>
    <row r="11" spans="1:4" x14ac:dyDescent="0.25">
      <c r="A11" s="1" t="s">
        <v>51</v>
      </c>
      <c r="B11" s="1"/>
      <c r="C11" s="1" t="s">
        <v>52</v>
      </c>
      <c r="D11" s="1" t="s">
        <v>53</v>
      </c>
    </row>
    <row r="12" spans="1:4" x14ac:dyDescent="0.25">
      <c r="A12" s="1"/>
      <c r="B12" s="1"/>
      <c r="C12" s="1"/>
      <c r="D12" s="1"/>
    </row>
    <row r="13" spans="1:4" x14ac:dyDescent="0.25">
      <c r="A13" s="1"/>
      <c r="B13" s="3">
        <f>SUM(B2:B11)</f>
        <v>1894</v>
      </c>
      <c r="C13" s="1"/>
      <c r="D13" s="1"/>
    </row>
    <row r="19" spans="1:4" x14ac:dyDescent="0.25">
      <c r="A19" t="s">
        <v>54</v>
      </c>
      <c r="C19" t="s">
        <v>25</v>
      </c>
      <c r="D19" t="s">
        <v>55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The Hypocrite mktg plan</vt:lpstr>
      <vt:lpstr>Sheet1</vt:lpstr>
      <vt:lpstr>'The Hypocrite mktg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Puckering</dc:creator>
  <cp:lastModifiedBy>Ruth Puckering</cp:lastModifiedBy>
  <cp:lastPrinted>2016-08-24T07:56:57Z</cp:lastPrinted>
  <dcterms:created xsi:type="dcterms:W3CDTF">2015-04-02T10:09:39Z</dcterms:created>
  <dcterms:modified xsi:type="dcterms:W3CDTF">2017-04-21T14:36:27Z</dcterms:modified>
</cp:coreProperties>
</file>