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376" windowHeight="11760" activeTab="1"/>
  </bookViews>
  <sheets>
    <sheet name="Guidance" sheetId="2" r:id="rId1"/>
    <sheet name="Risk register" sheetId="1" r:id="rId2"/>
    <sheet name="Sheet1" sheetId="3" r:id="rId3"/>
  </sheets>
  <definedNames>
    <definedName name="_xlnm._FilterDatabase" localSheetId="1" hidden="1">'Risk register'!$A$2:$L$100</definedName>
    <definedName name="OPENCLOSED">'Risk register'!$R$1:$R$2</definedName>
  </definedNames>
  <calcPr calcId="145621" concurrentCalc="0"/>
</workbook>
</file>

<file path=xl/calcChain.xml><?xml version="1.0" encoding="utf-8"?>
<calcChain xmlns="http://schemas.openxmlformats.org/spreadsheetml/2006/main">
  <c r="G47" i="1" l="1"/>
  <c r="K47" i="1"/>
  <c r="G48" i="1"/>
  <c r="K48" i="1"/>
  <c r="G49" i="1"/>
  <c r="K49" i="1"/>
  <c r="G50" i="1"/>
  <c r="K50" i="1"/>
  <c r="G51" i="1"/>
  <c r="K51" i="1"/>
  <c r="G52" i="1"/>
  <c r="K52" i="1"/>
  <c r="K8" i="1"/>
  <c r="K7" i="1"/>
  <c r="K19" i="1"/>
  <c r="K20" i="1"/>
  <c r="K12" i="1"/>
  <c r="K4" i="1"/>
  <c r="K16" i="1"/>
  <c r="K18" i="1"/>
  <c r="K21" i="1"/>
  <c r="K22" i="1"/>
  <c r="K9" i="1"/>
  <c r="K13" i="1"/>
  <c r="K10" i="1"/>
  <c r="K11" i="1"/>
  <c r="K5" i="1"/>
  <c r="K17" i="1"/>
  <c r="K14" i="1"/>
  <c r="K15" i="1"/>
  <c r="K6" i="1"/>
  <c r="K3" i="1"/>
  <c r="K23" i="1"/>
  <c r="K24" i="1"/>
  <c r="K25" i="1"/>
  <c r="K26" i="1"/>
  <c r="K27" i="1"/>
  <c r="K28" i="1"/>
  <c r="K29" i="1"/>
  <c r="K30" i="1"/>
  <c r="K31" i="1"/>
  <c r="K32" i="1"/>
  <c r="K33" i="1"/>
  <c r="K34" i="1"/>
  <c r="K35" i="1"/>
  <c r="K36" i="1"/>
  <c r="K37" i="1"/>
  <c r="K38" i="1"/>
  <c r="K39" i="1"/>
  <c r="K40" i="1"/>
  <c r="K41" i="1"/>
  <c r="K42" i="1"/>
  <c r="K43" i="1"/>
  <c r="K44" i="1"/>
  <c r="K45" i="1"/>
  <c r="K46" i="1"/>
  <c r="G8" i="1"/>
  <c r="G7" i="1"/>
  <c r="G19" i="1"/>
  <c r="G20" i="1"/>
  <c r="G12" i="1"/>
  <c r="G4" i="1"/>
  <c r="G16" i="1"/>
  <c r="G18" i="1"/>
  <c r="G21" i="1"/>
  <c r="G22" i="1"/>
  <c r="G9" i="1"/>
  <c r="G13" i="1"/>
  <c r="G11" i="1"/>
  <c r="G5" i="1"/>
  <c r="G17" i="1"/>
  <c r="G14" i="1"/>
  <c r="G15" i="1"/>
  <c r="G6" i="1"/>
  <c r="G3" i="1"/>
  <c r="G23" i="1"/>
  <c r="G24" i="1"/>
  <c r="G25" i="1"/>
  <c r="G26" i="1"/>
  <c r="G27" i="1"/>
  <c r="G28" i="1"/>
  <c r="G29" i="1"/>
  <c r="G30" i="1"/>
  <c r="G31" i="1"/>
  <c r="G32" i="1"/>
  <c r="G33" i="1"/>
  <c r="G34" i="1"/>
  <c r="G35" i="1"/>
  <c r="G36" i="1"/>
  <c r="G37" i="1"/>
  <c r="G38" i="1"/>
  <c r="G39" i="1"/>
  <c r="G40" i="1"/>
  <c r="G41" i="1"/>
  <c r="G42" i="1"/>
  <c r="G43" i="1"/>
  <c r="G44" i="1"/>
  <c r="G45" i="1"/>
  <c r="G46" i="1"/>
</calcChain>
</file>

<file path=xl/comments1.xml><?xml version="1.0" encoding="utf-8"?>
<comments xmlns="http://schemas.openxmlformats.org/spreadsheetml/2006/main">
  <authors>
    <author>Crawford James</author>
    <author>Crawford, James</author>
  </authors>
  <commentList>
    <comment ref="B2" authorId="0">
      <text>
        <r>
          <rPr>
            <b/>
            <sz val="9"/>
            <color indexed="81"/>
            <rFont val="Tahoma"/>
            <family val="2"/>
          </rPr>
          <t>Crawford James:</t>
        </r>
        <r>
          <rPr>
            <sz val="9"/>
            <color indexed="81"/>
            <rFont val="Tahoma"/>
            <family val="2"/>
          </rPr>
          <t xml:space="preserve">
What might happen?</t>
        </r>
      </text>
    </comment>
    <comment ref="C2" authorId="0">
      <text>
        <r>
          <rPr>
            <b/>
            <sz val="9"/>
            <color indexed="81"/>
            <rFont val="Tahoma"/>
            <family val="2"/>
          </rPr>
          <t>Crawford James:</t>
        </r>
        <r>
          <rPr>
            <sz val="9"/>
            <color indexed="81"/>
            <rFont val="Tahoma"/>
            <family val="2"/>
          </rPr>
          <t xml:space="preserve">
What would be the result of that happening?</t>
        </r>
      </text>
    </comment>
    <comment ref="D2" authorId="0">
      <text>
        <r>
          <rPr>
            <b/>
            <sz val="9"/>
            <color indexed="81"/>
            <rFont val="Tahoma"/>
            <family val="2"/>
          </rPr>
          <t>Crawford James:</t>
        </r>
        <r>
          <rPr>
            <sz val="9"/>
            <color indexed="81"/>
            <rFont val="Tahoma"/>
            <family val="2"/>
          </rPr>
          <t xml:space="preserve">
Who is responsible for managing this risk?</t>
        </r>
      </text>
    </comment>
    <comment ref="E2" authorId="1">
      <text>
        <r>
          <rPr>
            <b/>
            <sz val="9"/>
            <color indexed="81"/>
            <rFont val="Tahoma"/>
            <family val="2"/>
          </rPr>
          <t>Crawford, James:</t>
        </r>
        <r>
          <rPr>
            <sz val="9"/>
            <color indexed="81"/>
            <rFont val="Tahoma"/>
            <family val="2"/>
          </rPr>
          <t xml:space="preserve">
1 - Rare, 2 - Unlikely, 3 - Possible, 4 - Likely, 5 - Almost certain</t>
        </r>
      </text>
    </comment>
    <comment ref="F2" authorId="1">
      <text>
        <r>
          <rPr>
            <b/>
            <sz val="9"/>
            <color indexed="81"/>
            <rFont val="Tahoma"/>
            <family val="2"/>
          </rPr>
          <t>Crawford, James:</t>
        </r>
        <r>
          <rPr>
            <sz val="9"/>
            <color indexed="81"/>
            <rFont val="Tahoma"/>
            <family val="2"/>
          </rPr>
          <t xml:space="preserve">
1 - Negligible, 2 - Minor, 3 - Moderate, 4 - Major, 5 - Catastrophe</t>
        </r>
      </text>
    </comment>
    <comment ref="H2" author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text>
        <r>
          <rPr>
            <b/>
            <sz val="9"/>
            <color indexed="81"/>
            <rFont val="Tahoma"/>
            <family val="2"/>
          </rPr>
          <t>Crawford, James:</t>
        </r>
        <r>
          <rPr>
            <sz val="9"/>
            <color indexed="81"/>
            <rFont val="Tahoma"/>
            <family val="2"/>
          </rPr>
          <t xml:space="preserve">
1 - Rare, 2 - Unlikely, 3 - Possible, 4 - Likely, 5 - Almost certain</t>
        </r>
      </text>
    </comment>
    <comment ref="J2" authorId="1">
      <text>
        <r>
          <rPr>
            <b/>
            <sz val="9"/>
            <color indexed="81"/>
            <rFont val="Tahoma"/>
            <family val="2"/>
          </rPr>
          <t>Crawford, James:</t>
        </r>
        <r>
          <rPr>
            <sz val="9"/>
            <color indexed="81"/>
            <rFont val="Tahoma"/>
            <family val="2"/>
          </rPr>
          <t xml:space="preserve">
1 - Negligible, 2 - Minor, 3 - Moderate, 4 - Major, 5 - Catastrophe</t>
        </r>
      </text>
    </comment>
    <comment ref="L2" author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<sst xmlns="http://schemas.openxmlformats.org/spreadsheetml/2006/main" count="123" uniqueCount="107">
  <si>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</si>
  <si>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</si>
  <si>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</si>
  <si>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</si>
  <si>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</si>
  <si>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</si>
  <si>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</si>
  <si>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</si>
  <si>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</si>
  <si>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</si>
  <si>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</si>
  <si>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</si>
  <si>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</si>
  <si>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</si>
  <si>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</si>
  <si>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</si>
  <si>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</si>
  <si>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</si>
  <si>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</si>
  <si>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</si>
  <si>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</si>
  <si>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</si>
  <si>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</si>
  <si>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</si>
  <si>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</si>
  <si>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</si>
  <si>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</si>
  <si>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</si>
  <si>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</si>
  <si>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</si>
  <si>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</si>
  <si>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</si>
  <si>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</si>
  <si>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</si>
  <si>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</si>
  <si>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</si>
  <si>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</si>
  <si>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</si>
  <si>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</si>
  <si>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</si>
  <si>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</si>
  <si>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</si>
  <si>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</si>
  <si>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</si>
  <si>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</si>
  <si>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</si>
  <si>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</si>
  <si>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</si>
  <si>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</si>
  <si>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</si>
  <si>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</si>
  <si>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</si>
  <si>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</si>
  <si>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</si>
  <si>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</si>
  <si>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</si>
  <si>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</si>
  <si>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</si>
  <si>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</si>
  <si>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</si>
  <si>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</si>
  <si>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</si>
  <si>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</si>
  <si>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</si>
  <si>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</si>
  <si>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</si>
  <si>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</si>
  <si>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</si>
  <si>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</si>
  <si>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</si>
  <si>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</si>
  <si>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</si>
  <si>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HOW TO COMPLETE A PROJECT RISK REGISTER</t>
  </si>
  <si>
    <t>PROMPTS</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</si>
  <si>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</si>
  <si>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t>RISK</t>
  </si>
  <si>
    <t>POTENTIAL IMPACT</t>
  </si>
  <si>
    <t>MITIGATING ACTION</t>
  </si>
  <si>
    <t>Here is a non-exhaustive list of risks you might consider for your project, with prompts for potential impact &amp; mitigating action:</t>
  </si>
  <si>
    <t xml:space="preserve"> </t>
  </si>
  <si>
    <t>Timescale for show content development under pressure due to project demands on the writer-producers.</t>
  </si>
  <si>
    <t>Show content fails to realise potential</t>
  </si>
  <si>
    <t>RC &amp; GB</t>
  </si>
  <si>
    <t>Prioritise time for script development each week throughout May &amp; June. Delegate further tasks where viable to Asst Producer</t>
  </si>
  <si>
    <t xml:space="preserve">Ronson family input into audio reminiscence lacking to date. </t>
  </si>
  <si>
    <t>Negative impact on authenticity &amp; range of audio tesimony and knock on effect on show content</t>
  </si>
  <si>
    <t>RC &amp; GB  &amp; KJ</t>
  </si>
  <si>
    <t>Recent meeting with Maggi Ronson (sister) has secured her support for the project and willingness to be recorded. Ensure recording takes place within May. Prioritise other family members for recordings within a realistic time scale</t>
  </si>
  <si>
    <t>Higher than anticipated IP costs for film clips within show require rethink of film content element</t>
  </si>
  <si>
    <t>this element of show content fails to realise potential</t>
  </si>
  <si>
    <t>Revision film clip content with greater focus on stills. Commission film content maker to adapt stills and create more impactful clip sections. Pursue with BBC idea of obtaining permission for interview sections of their films thus avoiding multiple copyright holder issues for these sections</t>
  </si>
  <si>
    <t>Some musicians still to be recruited</t>
  </si>
  <si>
    <t>Music potential of live show not fully realised</t>
  </si>
  <si>
    <t>Prioritise recruitment of remaining musicians within May &amp; June</t>
  </si>
  <si>
    <t>Higher than anticipated PRS costs</t>
  </si>
  <si>
    <t>KJ &amp; Rc &amp; GB</t>
  </si>
  <si>
    <t>Prioritise submission of likely live tracks within show to PRS to secure precise costings</t>
  </si>
  <si>
    <t>Film content maker fee not included in original budget.</t>
  </si>
  <si>
    <t>Negative impact on quality of show</t>
  </si>
  <si>
    <t>Ongoing project promotion to maintain current level of ticket sales over the next 2 months. This will result in higher than budgeted box-office income allowing funding of Film Content Maker</t>
  </si>
  <si>
    <t>Project demands on core team expanding as project progresses</t>
  </si>
  <si>
    <t>Project elements not adequately delivered</t>
  </si>
  <si>
    <t>RC</t>
  </si>
  <si>
    <t>Communicate monthly and weekly priorities to core team members. Explore additional voluntary support in project work areas e.g. show production period
Dropbox shared folder system has been established to facilitate shared planning priorities and document sharing</t>
  </si>
  <si>
    <t>Securing sponsorship for additional high cost items in exhibition is proving highly time-consuming</t>
  </si>
  <si>
    <t>KJ</t>
  </si>
  <si>
    <t>A risk assessment of the Exhibition venue will have to be carried out as part of obtaining an insurance quote for the Exhibition. A Condition Report and security details have been obtained from the venue and passed to potential insurance company. Measures to protect and secure iconic items loaned to TFS will have to be planned and executed prior to obtaining items offered for loan. Establish cut-off point for mid June to secure sponsorship. Exhibition without these high cost items is viable and in line with original artistic vision.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</si>
</sst>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b/>
      <sz val="12"/>
      <color theme="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7" fillId="3" borderId="10" xfId="0" applyFont="1"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0" fillId="0" borderId="0" xfId="0" applyAlignment="1">
      <alignment vertical="center"/>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2"/>
  <sheetViews>
    <sheetView topLeftCell="A37" workbookViewId="0">
      <selection activeCell="C14" sqref="C14"/>
    </sheetView>
  </sheetViews>
  <sheetFormatPr defaultColWidth="9.109375" defaultRowHeight="14.4" x14ac:dyDescent="0.3"/>
  <cols>
    <col min="1" max="1" width="2.6640625" style="18" customWidth="1"/>
    <col min="2" max="4" width="40.6640625" style="18" customWidth="1"/>
    <col min="5" max="5" width="37.33203125" style="18" customWidth="1"/>
    <col min="6" max="16384" width="9.109375" style="18"/>
  </cols>
  <sheetData>
    <row r="3" spans="2:4" ht="15.6" x14ac:dyDescent="0.3">
      <c r="B3" s="25" t="s">
        <v>72</v>
      </c>
      <c r="C3" s="25"/>
      <c r="D3" s="25"/>
    </row>
    <row r="4" spans="2:4" ht="36" customHeight="1" x14ac:dyDescent="0.3">
      <c r="B4" s="32" t="s">
        <v>70</v>
      </c>
      <c r="C4" s="33"/>
      <c r="D4" s="34"/>
    </row>
    <row r="5" spans="2:4" ht="51" customHeight="1" x14ac:dyDescent="0.3">
      <c r="B5" s="29" t="s">
        <v>74</v>
      </c>
      <c r="C5" s="30"/>
      <c r="D5" s="31"/>
    </row>
    <row r="6" spans="2:4" ht="20.25" customHeight="1" x14ac:dyDescent="0.3">
      <c r="B6" s="29" t="s">
        <v>71</v>
      </c>
      <c r="C6" s="30"/>
      <c r="D6" s="31"/>
    </row>
    <row r="7" spans="2:4" ht="20.25" customHeight="1" x14ac:dyDescent="0.3">
      <c r="B7" s="26" t="s">
        <v>69</v>
      </c>
      <c r="C7" s="27"/>
      <c r="D7" s="28"/>
    </row>
    <row r="9" spans="2:4" ht="15.6" x14ac:dyDescent="0.3">
      <c r="B9" s="25" t="s">
        <v>73</v>
      </c>
      <c r="C9" s="25"/>
      <c r="D9" s="25"/>
    </row>
    <row r="10" spans="2:4" ht="20.25" customHeight="1" x14ac:dyDescent="0.3">
      <c r="B10" s="22" t="s">
        <v>78</v>
      </c>
      <c r="C10" s="23"/>
      <c r="D10" s="24"/>
    </row>
    <row r="11" spans="2:4" x14ac:dyDescent="0.3">
      <c r="B11" s="21" t="s">
        <v>75</v>
      </c>
      <c r="C11" s="21" t="s">
        <v>76</v>
      </c>
      <c r="D11" s="21" t="s">
        <v>77</v>
      </c>
    </row>
    <row r="12" spans="2:4" ht="28.8" x14ac:dyDescent="0.3">
      <c r="B12" s="19" t="s">
        <v>42</v>
      </c>
      <c r="C12" s="20" t="s">
        <v>45</v>
      </c>
      <c r="D12" s="19" t="s">
        <v>48</v>
      </c>
    </row>
    <row r="13" spans="2:4" ht="28.8" x14ac:dyDescent="0.3">
      <c r="B13" s="19" t="s">
        <v>13</v>
      </c>
      <c r="C13" s="20" t="s">
        <v>31</v>
      </c>
      <c r="D13" s="19" t="s">
        <v>47</v>
      </c>
    </row>
    <row r="14" spans="2:4" ht="28.8" x14ac:dyDescent="0.3">
      <c r="B14" s="19" t="s">
        <v>24</v>
      </c>
      <c r="C14" s="20" t="s">
        <v>79</v>
      </c>
      <c r="D14" s="19" t="s">
        <v>49</v>
      </c>
    </row>
    <row r="15" spans="2:4" ht="28.8" x14ac:dyDescent="0.3">
      <c r="B15" s="19" t="s">
        <v>27</v>
      </c>
      <c r="C15" s="20" t="s">
        <v>38</v>
      </c>
      <c r="D15" s="19" t="s">
        <v>50</v>
      </c>
    </row>
    <row r="16" spans="2:4" ht="28.8" x14ac:dyDescent="0.3">
      <c r="B16" s="19" t="s">
        <v>52</v>
      </c>
      <c r="C16" s="20" t="s">
        <v>29</v>
      </c>
      <c r="D16" s="19" t="s">
        <v>51</v>
      </c>
    </row>
    <row r="17" spans="2:4" x14ac:dyDescent="0.3">
      <c r="B17" s="19" t="s">
        <v>15</v>
      </c>
      <c r="C17" s="20" t="s">
        <v>29</v>
      </c>
      <c r="D17" s="19"/>
    </row>
    <row r="18" spans="2:4" ht="43.2" x14ac:dyDescent="0.3">
      <c r="B18" s="19" t="s">
        <v>30</v>
      </c>
      <c r="C18" s="20" t="s">
        <v>36</v>
      </c>
      <c r="D18" s="19" t="s">
        <v>53</v>
      </c>
    </row>
    <row r="19" spans="2:4" x14ac:dyDescent="0.3">
      <c r="B19" s="19" t="s">
        <v>22</v>
      </c>
      <c r="C19" s="20" t="s">
        <v>29</v>
      </c>
      <c r="D19" s="19" t="s">
        <v>54</v>
      </c>
    </row>
    <row r="20" spans="2:4" ht="28.8" x14ac:dyDescent="0.3">
      <c r="B20" s="19" t="s">
        <v>23</v>
      </c>
      <c r="C20" s="20" t="s">
        <v>37</v>
      </c>
      <c r="D20" s="19" t="s">
        <v>55</v>
      </c>
    </row>
    <row r="21" spans="2:4" ht="28.8" x14ac:dyDescent="0.3">
      <c r="B21" s="19" t="s">
        <v>17</v>
      </c>
      <c r="C21" s="20" t="s">
        <v>39</v>
      </c>
      <c r="D21" s="19" t="s">
        <v>56</v>
      </c>
    </row>
    <row r="22" spans="2:4" ht="28.8" x14ac:dyDescent="0.3">
      <c r="B22" s="19" t="s">
        <v>21</v>
      </c>
      <c r="C22" s="20" t="s">
        <v>29</v>
      </c>
      <c r="D22" s="19" t="s">
        <v>57</v>
      </c>
    </row>
    <row r="23" spans="2:4" ht="28.8" x14ac:dyDescent="0.3">
      <c r="B23" s="19" t="s">
        <v>26</v>
      </c>
      <c r="C23" s="20" t="s">
        <v>40</v>
      </c>
      <c r="D23" s="19" t="s">
        <v>58</v>
      </c>
    </row>
    <row r="24" spans="2:4" ht="43.2" x14ac:dyDescent="0.3">
      <c r="B24" s="19" t="s">
        <v>14</v>
      </c>
      <c r="C24" s="20" t="s">
        <v>41</v>
      </c>
      <c r="D24" s="19" t="s">
        <v>59</v>
      </c>
    </row>
    <row r="25" spans="2:4" ht="28.8" x14ac:dyDescent="0.3">
      <c r="B25" s="19" t="s">
        <v>18</v>
      </c>
      <c r="C25" s="20" t="s">
        <v>32</v>
      </c>
      <c r="D25" s="19" t="s">
        <v>60</v>
      </c>
    </row>
    <row r="26" spans="2:4" ht="28.8" x14ac:dyDescent="0.3">
      <c r="B26" s="19" t="s">
        <v>25</v>
      </c>
      <c r="C26" s="20" t="s">
        <v>46</v>
      </c>
      <c r="D26" s="19" t="s">
        <v>61</v>
      </c>
    </row>
    <row r="27" spans="2:4" ht="43.2" x14ac:dyDescent="0.3">
      <c r="B27" s="19" t="s">
        <v>33</v>
      </c>
      <c r="C27" s="20" t="s">
        <v>34</v>
      </c>
      <c r="D27" s="19" t="s">
        <v>62</v>
      </c>
    </row>
    <row r="28" spans="2:4" ht="43.2" x14ac:dyDescent="0.3">
      <c r="B28" s="19" t="s">
        <v>64</v>
      </c>
      <c r="C28" s="20" t="s">
        <v>32</v>
      </c>
      <c r="D28" s="19" t="s">
        <v>63</v>
      </c>
    </row>
    <row r="29" spans="2:4" ht="28.8" x14ac:dyDescent="0.3">
      <c r="B29" s="19" t="s">
        <v>16</v>
      </c>
      <c r="C29" s="20" t="s">
        <v>39</v>
      </c>
      <c r="D29" s="19" t="s">
        <v>65</v>
      </c>
    </row>
    <row r="30" spans="2:4" ht="28.8" x14ac:dyDescent="0.3">
      <c r="B30" s="19" t="s">
        <v>19</v>
      </c>
      <c r="C30" s="20" t="s">
        <v>35</v>
      </c>
      <c r="D30" s="19" t="s">
        <v>66</v>
      </c>
    </row>
    <row r="31" spans="2:4" x14ac:dyDescent="0.3">
      <c r="B31" s="19" t="s">
        <v>20</v>
      </c>
      <c r="C31" s="20" t="s">
        <v>29</v>
      </c>
      <c r="D31" s="19" t="s">
        <v>67</v>
      </c>
    </row>
    <row r="32" spans="2:4" x14ac:dyDescent="0.3">
      <c r="B32" s="19" t="s">
        <v>43</v>
      </c>
      <c r="C32" s="20" t="s">
        <v>44</v>
      </c>
      <c r="D32" s="19" t="s">
        <v>68</v>
      </c>
    </row>
  </sheetData>
  <mergeCells count="7">
    <mergeCell ref="B10:D10"/>
    <mergeCell ref="B9:D9"/>
    <mergeCell ref="B3:D3"/>
    <mergeCell ref="B7:D7"/>
    <mergeCell ref="B6:D6"/>
    <mergeCell ref="B5:D5"/>
    <mergeCell ref="B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2"/>
  <sheetViews>
    <sheetView tabSelected="1" zoomScaleNormal="100" workbookViewId="0">
      <pane ySplit="2" topLeftCell="A3" activePane="bottomLeft" state="frozen"/>
      <selection pane="bottomLeft" activeCell="H17" sqref="H11:H17"/>
    </sheetView>
  </sheetViews>
  <sheetFormatPr defaultColWidth="9.109375" defaultRowHeight="14.4" x14ac:dyDescent="0.3"/>
  <cols>
    <col min="1" max="1" width="6.33203125" style="1" bestFit="1" customWidth="1"/>
    <col min="2" max="3" width="30.6640625" style="1" customWidth="1"/>
    <col min="4" max="4" width="12.6640625" style="6" customWidth="1"/>
    <col min="5" max="5" width="10.6640625" style="10" customWidth="1"/>
    <col min="6" max="6" width="10.6640625" style="15" customWidth="1"/>
    <col min="7" max="7" width="10.6640625" style="11" customWidth="1"/>
    <col min="8" max="8" width="53.88671875" style="8" customWidth="1"/>
    <col min="9" max="9" width="10.6640625" style="10" customWidth="1"/>
    <col min="10" max="10" width="10.6640625" style="15" customWidth="1"/>
    <col min="11" max="11" width="10.6640625" style="11" customWidth="1"/>
    <col min="12" max="12" width="9" style="1" customWidth="1"/>
    <col min="13" max="13" width="0.88671875" style="1" customWidth="1"/>
    <col min="14" max="17" width="9.109375" style="1" customWidth="1"/>
    <col min="18" max="16384" width="9.109375" style="1"/>
  </cols>
  <sheetData>
    <row r="1" spans="1:18" s="2" customFormat="1" x14ac:dyDescent="0.3">
      <c r="D1" s="12"/>
      <c r="E1" s="35" t="s">
        <v>11</v>
      </c>
      <c r="F1" s="36"/>
      <c r="G1" s="37"/>
      <c r="H1" s="7"/>
      <c r="I1" s="38" t="s">
        <v>8</v>
      </c>
      <c r="J1" s="39"/>
      <c r="K1" s="40"/>
      <c r="R1" s="16" t="s">
        <v>7</v>
      </c>
    </row>
    <row r="2" spans="1:18" s="3" customFormat="1" ht="28.8" x14ac:dyDescent="0.3">
      <c r="A2" s="3" t="s">
        <v>28</v>
      </c>
      <c r="B2" s="3" t="s">
        <v>0</v>
      </c>
      <c r="C2" s="3" t="s">
        <v>6</v>
      </c>
      <c r="D2" s="5" t="s">
        <v>12</v>
      </c>
      <c r="E2" s="9" t="s">
        <v>3</v>
      </c>
      <c r="F2" s="9" t="s">
        <v>4</v>
      </c>
      <c r="G2" s="13" t="s">
        <v>2</v>
      </c>
      <c r="H2" s="5" t="s">
        <v>9</v>
      </c>
      <c r="I2" s="4" t="s">
        <v>1</v>
      </c>
      <c r="J2" s="4" t="s">
        <v>4</v>
      </c>
      <c r="K2" s="14" t="s">
        <v>2</v>
      </c>
      <c r="L2" s="3" t="s">
        <v>5</v>
      </c>
      <c r="R2" s="17" t="s">
        <v>10</v>
      </c>
    </row>
    <row r="3" spans="1:18" ht="57.6" x14ac:dyDescent="0.3">
      <c r="A3" s="1">
        <v>1</v>
      </c>
      <c r="B3" s="1" t="s">
        <v>80</v>
      </c>
      <c r="C3" s="1" t="s">
        <v>81</v>
      </c>
      <c r="D3" s="6" t="s">
        <v>82</v>
      </c>
      <c r="E3" s="10">
        <v>2</v>
      </c>
      <c r="F3" s="15">
        <v>5</v>
      </c>
      <c r="G3" s="11">
        <f t="shared" ref="G3:G46" si="0">E3*F3</f>
        <v>10</v>
      </c>
      <c r="H3" s="8" t="s">
        <v>83</v>
      </c>
      <c r="I3" s="10">
        <v>2</v>
      </c>
      <c r="J3" s="15">
        <v>3</v>
      </c>
      <c r="K3" s="11">
        <f t="shared" ref="K3:K46" si="1">I3*J3</f>
        <v>6</v>
      </c>
      <c r="L3" s="1" t="s">
        <v>7</v>
      </c>
    </row>
    <row r="4" spans="1:18" ht="57.6" x14ac:dyDescent="0.3">
      <c r="A4" s="1">
        <v>2</v>
      </c>
      <c r="B4" s="1" t="s">
        <v>84</v>
      </c>
      <c r="C4" s="1" t="s">
        <v>85</v>
      </c>
      <c r="D4" s="6" t="s">
        <v>86</v>
      </c>
      <c r="E4" s="10">
        <v>1</v>
      </c>
      <c r="F4" s="15">
        <v>5</v>
      </c>
      <c r="G4" s="11">
        <f t="shared" si="0"/>
        <v>5</v>
      </c>
      <c r="H4" s="8" t="s">
        <v>87</v>
      </c>
      <c r="I4" s="10">
        <v>3</v>
      </c>
      <c r="J4" s="15">
        <v>5</v>
      </c>
      <c r="K4" s="11">
        <f t="shared" si="1"/>
        <v>15</v>
      </c>
      <c r="L4" s="1" t="s">
        <v>7</v>
      </c>
    </row>
    <row r="5" spans="1:18" ht="72" x14ac:dyDescent="0.3">
      <c r="A5" s="1">
        <v>3</v>
      </c>
      <c r="B5" s="1" t="s">
        <v>88</v>
      </c>
      <c r="C5" s="1" t="s">
        <v>89</v>
      </c>
      <c r="D5" s="6" t="s">
        <v>82</v>
      </c>
      <c r="E5" s="10">
        <v>2</v>
      </c>
      <c r="F5" s="15">
        <v>4</v>
      </c>
      <c r="G5" s="11">
        <f t="shared" si="0"/>
        <v>8</v>
      </c>
      <c r="H5" s="8" t="s">
        <v>90</v>
      </c>
      <c r="I5" s="10">
        <v>2</v>
      </c>
      <c r="J5" s="15">
        <v>4</v>
      </c>
      <c r="K5" s="11">
        <f t="shared" si="1"/>
        <v>8</v>
      </c>
      <c r="L5" s="1" t="s">
        <v>7</v>
      </c>
    </row>
    <row r="6" spans="1:18" x14ac:dyDescent="0.3">
      <c r="A6" s="1">
        <v>4</v>
      </c>
      <c r="B6" s="1" t="s">
        <v>91</v>
      </c>
      <c r="C6" s="41" t="s">
        <v>92</v>
      </c>
      <c r="D6" s="6" t="s">
        <v>82</v>
      </c>
      <c r="E6" s="10">
        <v>2</v>
      </c>
      <c r="F6" s="15">
        <v>4</v>
      </c>
      <c r="G6" s="11">
        <f t="shared" si="0"/>
        <v>8</v>
      </c>
      <c r="H6" s="8" t="s">
        <v>93</v>
      </c>
      <c r="K6" s="11">
        <f t="shared" si="1"/>
        <v>0</v>
      </c>
    </row>
    <row r="7" spans="1:18" ht="28.8" x14ac:dyDescent="0.3">
      <c r="A7" s="1">
        <v>5</v>
      </c>
      <c r="B7" s="1" t="s">
        <v>94</v>
      </c>
      <c r="C7" s="1" t="s">
        <v>92</v>
      </c>
      <c r="D7" s="6" t="s">
        <v>95</v>
      </c>
      <c r="E7" s="10">
        <v>2</v>
      </c>
      <c r="F7" s="15">
        <v>4</v>
      </c>
      <c r="G7" s="11">
        <f t="shared" si="0"/>
        <v>8</v>
      </c>
      <c r="H7" s="8" t="s">
        <v>96</v>
      </c>
      <c r="K7" s="11">
        <f t="shared" si="1"/>
        <v>0</v>
      </c>
    </row>
    <row r="8" spans="1:18" ht="57.6" x14ac:dyDescent="0.3">
      <c r="A8" s="1">
        <v>6</v>
      </c>
      <c r="B8" s="1" t="s">
        <v>97</v>
      </c>
      <c r="C8" s="1" t="s">
        <v>98</v>
      </c>
      <c r="D8" s="6" t="s">
        <v>82</v>
      </c>
      <c r="E8" s="10">
        <v>2</v>
      </c>
      <c r="F8" s="15">
        <v>4</v>
      </c>
      <c r="G8" s="11">
        <f t="shared" si="0"/>
        <v>8</v>
      </c>
      <c r="H8" s="8" t="s">
        <v>99</v>
      </c>
      <c r="K8" s="11">
        <f t="shared" si="1"/>
        <v>0</v>
      </c>
    </row>
    <row r="9" spans="1:18" ht="72" x14ac:dyDescent="0.3">
      <c r="A9" s="1">
        <v>7</v>
      </c>
      <c r="B9" s="1" t="s">
        <v>100</v>
      </c>
      <c r="C9" s="1" t="s">
        <v>101</v>
      </c>
      <c r="D9" s="6" t="s">
        <v>102</v>
      </c>
      <c r="E9" s="10">
        <v>2</v>
      </c>
      <c r="F9" s="15">
        <v>4</v>
      </c>
      <c r="G9" s="11">
        <f t="shared" si="0"/>
        <v>8</v>
      </c>
      <c r="H9" s="8" t="s">
        <v>103</v>
      </c>
      <c r="K9" s="11">
        <f t="shared" si="1"/>
        <v>0</v>
      </c>
    </row>
    <row r="10" spans="1:18" ht="129.6" x14ac:dyDescent="0.3">
      <c r="A10" s="1">
        <v>8</v>
      </c>
      <c r="B10" s="1" t="s">
        <v>104</v>
      </c>
      <c r="C10" s="1" t="s">
        <v>101</v>
      </c>
      <c r="D10" s="6" t="s">
        <v>105</v>
      </c>
      <c r="E10" s="10">
        <v>2</v>
      </c>
      <c r="F10" s="15">
        <v>4</v>
      </c>
      <c r="G10" s="11">
        <v>8</v>
      </c>
      <c r="H10" s="8" t="s">
        <v>106</v>
      </c>
      <c r="K10" s="11">
        <f t="shared" si="1"/>
        <v>0</v>
      </c>
    </row>
    <row r="11" spans="1:18" x14ac:dyDescent="0.3">
      <c r="A11" s="1">
        <v>9</v>
      </c>
      <c r="G11" s="11">
        <f t="shared" si="0"/>
        <v>0</v>
      </c>
      <c r="K11" s="11">
        <f t="shared" si="1"/>
        <v>0</v>
      </c>
    </row>
    <row r="12" spans="1:18" x14ac:dyDescent="0.3">
      <c r="A12" s="1">
        <v>10</v>
      </c>
      <c r="G12" s="11">
        <f t="shared" si="0"/>
        <v>0</v>
      </c>
      <c r="K12" s="11">
        <f t="shared" si="1"/>
        <v>0</v>
      </c>
    </row>
    <row r="13" spans="1:18" x14ac:dyDescent="0.3">
      <c r="A13" s="1">
        <v>11</v>
      </c>
      <c r="G13" s="11">
        <f t="shared" si="0"/>
        <v>0</v>
      </c>
      <c r="K13" s="11">
        <f t="shared" si="1"/>
        <v>0</v>
      </c>
    </row>
    <row r="14" spans="1:18" x14ac:dyDescent="0.3">
      <c r="A14" s="1">
        <v>12</v>
      </c>
      <c r="G14" s="11">
        <f t="shared" si="0"/>
        <v>0</v>
      </c>
      <c r="K14" s="11">
        <f t="shared" si="1"/>
        <v>0</v>
      </c>
    </row>
    <row r="15" spans="1:18" x14ac:dyDescent="0.3">
      <c r="A15" s="1">
        <v>13</v>
      </c>
      <c r="G15" s="11">
        <f t="shared" si="0"/>
        <v>0</v>
      </c>
      <c r="K15" s="11">
        <f t="shared" si="1"/>
        <v>0</v>
      </c>
    </row>
    <row r="16" spans="1:18" x14ac:dyDescent="0.3">
      <c r="A16" s="1">
        <v>14</v>
      </c>
      <c r="G16" s="11">
        <f t="shared" si="0"/>
        <v>0</v>
      </c>
      <c r="K16" s="11">
        <f t="shared" si="1"/>
        <v>0</v>
      </c>
    </row>
    <row r="17" spans="1:11" x14ac:dyDescent="0.3">
      <c r="A17" s="1">
        <v>15</v>
      </c>
      <c r="G17" s="11">
        <f t="shared" si="0"/>
        <v>0</v>
      </c>
      <c r="K17" s="11">
        <f t="shared" si="1"/>
        <v>0</v>
      </c>
    </row>
    <row r="18" spans="1:11" x14ac:dyDescent="0.3">
      <c r="A18" s="1">
        <v>16</v>
      </c>
      <c r="G18" s="11">
        <f t="shared" si="0"/>
        <v>0</v>
      </c>
      <c r="K18" s="11">
        <f t="shared" si="1"/>
        <v>0</v>
      </c>
    </row>
    <row r="19" spans="1:11" x14ac:dyDescent="0.3">
      <c r="A19" s="1">
        <v>17</v>
      </c>
      <c r="G19" s="11">
        <f t="shared" si="0"/>
        <v>0</v>
      </c>
      <c r="K19" s="11">
        <f t="shared" si="1"/>
        <v>0</v>
      </c>
    </row>
    <row r="20" spans="1:11" x14ac:dyDescent="0.3">
      <c r="A20" s="1">
        <v>18</v>
      </c>
      <c r="G20" s="11">
        <f t="shared" si="0"/>
        <v>0</v>
      </c>
      <c r="K20" s="11">
        <f t="shared" si="1"/>
        <v>0</v>
      </c>
    </row>
    <row r="21" spans="1:11" x14ac:dyDescent="0.3">
      <c r="A21" s="1">
        <v>19</v>
      </c>
      <c r="G21" s="11">
        <f t="shared" si="0"/>
        <v>0</v>
      </c>
      <c r="K21" s="11">
        <f t="shared" si="1"/>
        <v>0</v>
      </c>
    </row>
    <row r="22" spans="1:11" x14ac:dyDescent="0.3">
      <c r="A22" s="1">
        <v>20</v>
      </c>
      <c r="G22" s="11">
        <f t="shared" si="0"/>
        <v>0</v>
      </c>
      <c r="K22" s="11">
        <f t="shared" si="1"/>
        <v>0</v>
      </c>
    </row>
    <row r="23" spans="1:11" x14ac:dyDescent="0.3">
      <c r="A23" s="1">
        <v>21</v>
      </c>
      <c r="G23" s="11">
        <f t="shared" si="0"/>
        <v>0</v>
      </c>
      <c r="K23" s="11">
        <f t="shared" si="1"/>
        <v>0</v>
      </c>
    </row>
    <row r="24" spans="1:11" x14ac:dyDescent="0.3">
      <c r="A24" s="1">
        <v>22</v>
      </c>
      <c r="G24" s="11">
        <f t="shared" si="0"/>
        <v>0</v>
      </c>
      <c r="K24" s="11">
        <f t="shared" si="1"/>
        <v>0</v>
      </c>
    </row>
    <row r="25" spans="1:11" x14ac:dyDescent="0.3">
      <c r="A25" s="1">
        <v>23</v>
      </c>
      <c r="G25" s="11">
        <f t="shared" si="0"/>
        <v>0</v>
      </c>
      <c r="K25" s="11">
        <f t="shared" si="1"/>
        <v>0</v>
      </c>
    </row>
    <row r="26" spans="1:11" x14ac:dyDescent="0.3">
      <c r="A26" s="1">
        <v>24</v>
      </c>
      <c r="G26" s="11">
        <f t="shared" si="0"/>
        <v>0</v>
      </c>
      <c r="K26" s="11">
        <f t="shared" si="1"/>
        <v>0</v>
      </c>
    </row>
    <row r="27" spans="1:11" x14ac:dyDescent="0.3">
      <c r="A27" s="1">
        <v>25</v>
      </c>
      <c r="G27" s="11">
        <f t="shared" si="0"/>
        <v>0</v>
      </c>
      <c r="K27" s="11">
        <f t="shared" si="1"/>
        <v>0</v>
      </c>
    </row>
    <row r="28" spans="1:11" x14ac:dyDescent="0.3">
      <c r="A28" s="1">
        <v>26</v>
      </c>
      <c r="G28" s="11">
        <f t="shared" si="0"/>
        <v>0</v>
      </c>
      <c r="K28" s="11">
        <f t="shared" si="1"/>
        <v>0</v>
      </c>
    </row>
    <row r="29" spans="1:11" x14ac:dyDescent="0.3">
      <c r="A29" s="1">
        <v>27</v>
      </c>
      <c r="G29" s="11">
        <f t="shared" si="0"/>
        <v>0</v>
      </c>
      <c r="K29" s="11">
        <f t="shared" si="1"/>
        <v>0</v>
      </c>
    </row>
    <row r="30" spans="1:11" x14ac:dyDescent="0.3">
      <c r="A30" s="1">
        <v>28</v>
      </c>
      <c r="G30" s="11">
        <f t="shared" si="0"/>
        <v>0</v>
      </c>
      <c r="K30" s="11">
        <f t="shared" si="1"/>
        <v>0</v>
      </c>
    </row>
    <row r="31" spans="1:11" x14ac:dyDescent="0.3">
      <c r="A31" s="1">
        <v>29</v>
      </c>
      <c r="G31" s="11">
        <f t="shared" si="0"/>
        <v>0</v>
      </c>
      <c r="K31" s="11">
        <f t="shared" si="1"/>
        <v>0</v>
      </c>
    </row>
    <row r="32" spans="1:11" x14ac:dyDescent="0.3">
      <c r="A32" s="1">
        <v>30</v>
      </c>
      <c r="G32" s="11">
        <f t="shared" si="0"/>
        <v>0</v>
      </c>
      <c r="K32" s="11">
        <f t="shared" si="1"/>
        <v>0</v>
      </c>
    </row>
    <row r="33" spans="1:11" x14ac:dyDescent="0.3">
      <c r="A33" s="1">
        <v>31</v>
      </c>
      <c r="G33" s="11">
        <f t="shared" si="0"/>
        <v>0</v>
      </c>
      <c r="K33" s="11">
        <f t="shared" si="1"/>
        <v>0</v>
      </c>
    </row>
    <row r="34" spans="1:11" x14ac:dyDescent="0.3">
      <c r="A34" s="1">
        <v>32</v>
      </c>
      <c r="G34" s="11">
        <f t="shared" si="0"/>
        <v>0</v>
      </c>
      <c r="K34" s="11">
        <f t="shared" si="1"/>
        <v>0</v>
      </c>
    </row>
    <row r="35" spans="1:11" x14ac:dyDescent="0.3">
      <c r="A35" s="1">
        <v>33</v>
      </c>
      <c r="G35" s="11">
        <f t="shared" si="0"/>
        <v>0</v>
      </c>
      <c r="K35" s="11">
        <f t="shared" si="1"/>
        <v>0</v>
      </c>
    </row>
    <row r="36" spans="1:11" x14ac:dyDescent="0.3">
      <c r="A36" s="1">
        <v>34</v>
      </c>
      <c r="F36" s="10"/>
      <c r="G36" s="11">
        <f t="shared" si="0"/>
        <v>0</v>
      </c>
      <c r="J36" s="10"/>
      <c r="K36" s="11">
        <f t="shared" si="1"/>
        <v>0</v>
      </c>
    </row>
    <row r="37" spans="1:11" x14ac:dyDescent="0.3">
      <c r="A37" s="1">
        <v>35</v>
      </c>
      <c r="F37" s="10"/>
      <c r="G37" s="11">
        <f t="shared" si="0"/>
        <v>0</v>
      </c>
      <c r="J37" s="10"/>
      <c r="K37" s="11">
        <f t="shared" si="1"/>
        <v>0</v>
      </c>
    </row>
    <row r="38" spans="1:11" x14ac:dyDescent="0.3">
      <c r="A38" s="1">
        <v>36</v>
      </c>
      <c r="F38" s="10"/>
      <c r="G38" s="11">
        <f t="shared" si="0"/>
        <v>0</v>
      </c>
      <c r="J38" s="10"/>
      <c r="K38" s="11">
        <f t="shared" si="1"/>
        <v>0</v>
      </c>
    </row>
    <row r="39" spans="1:11" x14ac:dyDescent="0.3">
      <c r="A39" s="1">
        <v>37</v>
      </c>
      <c r="F39" s="10"/>
      <c r="G39" s="11">
        <f t="shared" si="0"/>
        <v>0</v>
      </c>
      <c r="J39" s="10"/>
      <c r="K39" s="11">
        <f t="shared" si="1"/>
        <v>0</v>
      </c>
    </row>
    <row r="40" spans="1:11" x14ac:dyDescent="0.3">
      <c r="A40" s="1">
        <v>38</v>
      </c>
      <c r="F40" s="10"/>
      <c r="G40" s="11">
        <f t="shared" si="0"/>
        <v>0</v>
      </c>
      <c r="J40" s="10"/>
      <c r="K40" s="11">
        <f t="shared" si="1"/>
        <v>0</v>
      </c>
    </row>
    <row r="41" spans="1:11" x14ac:dyDescent="0.3">
      <c r="A41" s="1">
        <v>39</v>
      </c>
      <c r="F41" s="10"/>
      <c r="G41" s="11">
        <f t="shared" si="0"/>
        <v>0</v>
      </c>
      <c r="J41" s="10"/>
      <c r="K41" s="11">
        <f t="shared" si="1"/>
        <v>0</v>
      </c>
    </row>
    <row r="42" spans="1:11" x14ac:dyDescent="0.3">
      <c r="A42" s="1">
        <v>40</v>
      </c>
      <c r="F42" s="10"/>
      <c r="G42" s="11">
        <f t="shared" si="0"/>
        <v>0</v>
      </c>
      <c r="J42" s="10"/>
      <c r="K42" s="11">
        <f t="shared" si="1"/>
        <v>0</v>
      </c>
    </row>
    <row r="43" spans="1:11" x14ac:dyDescent="0.3">
      <c r="A43" s="1">
        <v>41</v>
      </c>
      <c r="F43" s="10"/>
      <c r="G43" s="11">
        <f t="shared" si="0"/>
        <v>0</v>
      </c>
      <c r="J43" s="10"/>
      <c r="K43" s="11">
        <f t="shared" si="1"/>
        <v>0</v>
      </c>
    </row>
    <row r="44" spans="1:11" x14ac:dyDescent="0.3">
      <c r="A44" s="1">
        <v>42</v>
      </c>
      <c r="F44" s="10"/>
      <c r="G44" s="11">
        <f t="shared" si="0"/>
        <v>0</v>
      </c>
      <c r="J44" s="10"/>
      <c r="K44" s="11">
        <f t="shared" si="1"/>
        <v>0</v>
      </c>
    </row>
    <row r="45" spans="1:11" x14ac:dyDescent="0.3">
      <c r="A45" s="1">
        <v>43</v>
      </c>
      <c r="F45" s="10"/>
      <c r="G45" s="11">
        <f t="shared" si="0"/>
        <v>0</v>
      </c>
      <c r="J45" s="10"/>
      <c r="K45" s="11">
        <f t="shared" si="1"/>
        <v>0</v>
      </c>
    </row>
    <row r="46" spans="1:11" x14ac:dyDescent="0.3">
      <c r="A46" s="1">
        <v>44</v>
      </c>
      <c r="G46" s="11">
        <f t="shared" si="0"/>
        <v>0</v>
      </c>
      <c r="K46" s="11">
        <f t="shared" si="1"/>
        <v>0</v>
      </c>
    </row>
    <row r="47" spans="1:11" x14ac:dyDescent="0.3">
      <c r="A47" s="1">
        <v>45</v>
      </c>
      <c r="F47" s="10"/>
      <c r="G47" s="11">
        <f t="shared" ref="G47:G52" si="2">E47*F47</f>
        <v>0</v>
      </c>
      <c r="J47" s="10"/>
      <c r="K47" s="11">
        <f t="shared" ref="K47:K52" si="3">I47*J47</f>
        <v>0</v>
      </c>
    </row>
    <row r="48" spans="1:11" x14ac:dyDescent="0.3">
      <c r="A48" s="1">
        <v>46</v>
      </c>
      <c r="G48" s="11">
        <f t="shared" si="2"/>
        <v>0</v>
      </c>
      <c r="K48" s="11">
        <f t="shared" si="3"/>
        <v>0</v>
      </c>
    </row>
    <row r="49" spans="1:11" x14ac:dyDescent="0.3">
      <c r="A49" s="1">
        <v>47</v>
      </c>
      <c r="F49" s="10"/>
      <c r="G49" s="11">
        <f t="shared" si="2"/>
        <v>0</v>
      </c>
      <c r="J49" s="10"/>
      <c r="K49" s="11">
        <f t="shared" si="3"/>
        <v>0</v>
      </c>
    </row>
    <row r="50" spans="1:11" x14ac:dyDescent="0.3">
      <c r="A50" s="1">
        <v>48</v>
      </c>
      <c r="G50" s="11">
        <f t="shared" si="2"/>
        <v>0</v>
      </c>
      <c r="K50" s="11">
        <f t="shared" si="3"/>
        <v>0</v>
      </c>
    </row>
    <row r="51" spans="1:11" x14ac:dyDescent="0.3">
      <c r="A51" s="1">
        <v>49</v>
      </c>
      <c r="F51" s="10"/>
      <c r="G51" s="11">
        <f t="shared" si="2"/>
        <v>0</v>
      </c>
      <c r="J51" s="10"/>
      <c r="K51" s="11">
        <f t="shared" si="3"/>
        <v>0</v>
      </c>
    </row>
    <row r="52" spans="1:11" x14ac:dyDescent="0.3">
      <c r="A52" s="1">
        <v>50</v>
      </c>
      <c r="G52" s="11">
        <f t="shared" si="2"/>
        <v>0</v>
      </c>
      <c r="K52" s="11">
        <f t="shared" si="3"/>
        <v>0</v>
      </c>
    </row>
    <row r="62" spans="1:11" x14ac:dyDescent="0.3">
      <c r="F62" s="10"/>
      <c r="J62" s="10"/>
    </row>
    <row r="63" spans="1:11" x14ac:dyDescent="0.3">
      <c r="F63" s="10"/>
      <c r="J63" s="10"/>
    </row>
    <row r="64" spans="1:11" x14ac:dyDescent="0.3">
      <c r="F64" s="10"/>
      <c r="J64" s="10"/>
    </row>
    <row r="65" spans="6:10" x14ac:dyDescent="0.3">
      <c r="F65" s="10"/>
      <c r="J65" s="10"/>
    </row>
    <row r="66" spans="6:10" x14ac:dyDescent="0.3">
      <c r="F66" s="10"/>
      <c r="J66" s="10"/>
    </row>
    <row r="92" spans="6:10" x14ac:dyDescent="0.3">
      <c r="F92" s="10"/>
      <c r="J92" s="10"/>
    </row>
  </sheetData>
  <autoFilter ref="A2:L100">
    <sortState ref="A3:L100">
      <sortCondition ref="B2:B100"/>
    </sortState>
  </autoFilter>
  <dataConsolidate/>
  <mergeCells count="2">
    <mergeCell ref="E1:G1"/>
    <mergeCell ref="I1:K1"/>
  </mergeCells>
  <conditionalFormatting sqref="A3:L5 A7:L197 A6:B6 D6:L6">
    <cfRule type="expression" dxfId="6" priority="7">
      <formula>MOD(ROW(),2)=0</formula>
    </cfRule>
  </conditionalFormatting>
  <conditionalFormatting sqref="E3:F197 I3:J197">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7 K3:K197">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D71041-B732-4A03-9719-C9B4B7F42EB0}">
  <ds:schemaRefs>
    <ds:schemaRef ds:uri="http://purl.org/dc/terms/"/>
    <ds:schemaRef ds:uri="http://www.w3.org/XML/1998/namespace"/>
    <ds:schemaRef ds:uri="http://schemas.microsoft.com/office/2006/metadata/properties"/>
    <ds:schemaRef ds:uri="http://purl.org/dc/elements/1.1/"/>
    <ds:schemaRef ds:uri="http://schemas.microsoft.com/office/2006/documentManagement/types"/>
    <ds:schemaRef ds:uri="80129174-c05c-43cc-8e32-21fcbdfe51bb"/>
    <ds:schemaRef ds:uri="http://schemas.microsoft.com/office/infopath/2007/PartnerControl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3.xml><?xml version="1.0" encoding="utf-8"?>
<ds:datastoreItem xmlns:ds="http://schemas.openxmlformats.org/officeDocument/2006/customXml" ds:itemID="{94BAE6E7-A5CC-4690-BB2A-1EE1EF4F24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Guidance</vt:lpstr>
      <vt:lpstr>Risk register</vt:lpstr>
      <vt:lpstr>Sheet1</vt:lpstr>
      <vt:lpstr>OPENCLOSED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rupert</cp:lastModifiedBy>
  <cp:lastPrinted>2017-05-10T15:58:43Z</cp:lastPrinted>
  <dcterms:created xsi:type="dcterms:W3CDTF">2015-07-09T11:31:33Z</dcterms:created>
  <dcterms:modified xsi:type="dcterms:W3CDTF">2017-05-11T18:43:53Z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