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0" windowWidth="27792" windowHeight="12588"/>
  </bookViews>
  <sheets>
    <sheet name="PID" sheetId="1" r:id="rId1"/>
    <sheet name="Option sets" sheetId="4" r:id="rId2"/>
  </sheets>
  <definedNames>
    <definedName name="Digital">'Option sets'!$E$2:$E$5</definedName>
    <definedName name="Season">'Option sets'!$D$2:$D$9</definedName>
    <definedName name="Status">'Option sets'!$A$2:$A$4</definedName>
    <definedName name="Strand">'Option sets'!$C$2:$C$30</definedName>
    <definedName name="Type">'Option sets'!$B$2:$B$10</definedName>
    <definedName name="YN">'Option sets'!$F$2:$F$3</definedName>
  </definedNames>
  <calcPr calcId="124519"/>
</workbook>
</file>

<file path=xl/calcChain.xml><?xml version="1.0" encoding="utf-8"?>
<calcChain xmlns="http://schemas.openxmlformats.org/spreadsheetml/2006/main">
  <c r="I14" i="1"/>
  <c r="B15"/>
  <c r="B14"/>
</calcChain>
</file>

<file path=xl/comments1.xml><?xml version="1.0" encoding="utf-8"?>
<comments xmlns="http://schemas.openxmlformats.org/spreadsheetml/2006/main">
  <authors>
    <author>Crawford James</author>
  </authors>
  <commentList>
    <comment ref="Q17" authorId="0">
      <text>
        <r>
          <rPr>
            <sz val="9"/>
            <color indexed="81"/>
            <rFont val="Tahoma"/>
            <family val="2"/>
          </rPr>
          <t>Direct employee of Hull 2017 or partner organisation</t>
        </r>
      </text>
    </comment>
    <comment ref="Q18" authorId="0">
      <text>
        <r>
          <rPr>
            <sz val="9"/>
            <color indexed="81"/>
            <rFont val="Tahoma"/>
            <family val="2"/>
          </rPr>
          <t>Including creative teams etc</t>
        </r>
      </text>
    </comment>
  </commentList>
</comments>
</file>

<file path=xl/sharedStrings.xml><?xml version="1.0" encoding="utf-8"?>
<sst xmlns="http://schemas.openxmlformats.org/spreadsheetml/2006/main" count="156" uniqueCount="140">
  <si>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</si>
  <si>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</si>
  <si>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</si>
  <si>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</si>
  <si>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</si>
  <si>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</si>
  <si>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</si>
  <si>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</si>
  <si>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</si>
  <si>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</si>
  <si>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</si>
  <si>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</si>
  <si>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</si>
  <si>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</si>
  <si>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</si>
  <si>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</si>
  <si>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</si>
  <si>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</si>
  <si>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</si>
  <si>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</si>
  <si>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</si>
  <si>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</si>
  <si>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</si>
  <si>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</si>
  <si>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</si>
  <si>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</si>
  <si>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</si>
  <si>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</si>
  <si>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</si>
  <si>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</si>
  <si>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</si>
  <si>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</si>
  <si>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</si>
  <si>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</si>
  <si>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</si>
  <si>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</si>
  <si>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</si>
  <si>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</si>
  <si>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</si>
  <si>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</si>
  <si>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</si>
  <si>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</si>
  <si>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</si>
  <si>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</si>
  <si>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</si>
  <si>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</si>
  <si>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</si>
  <si>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</si>
  <si>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</si>
  <si>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</si>
  <si>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</si>
  <si>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</si>
  <si>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</si>
  <si>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</si>
  <si>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</si>
  <si>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</si>
  <si>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</si>
  <si>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</si>
  <si>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</si>
  <si>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</si>
  <si>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</si>
  <si>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</si>
  <si>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</si>
  <si>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</si>
  <si>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</si>
  <si>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</si>
  <si>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</si>
  <si>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</si>
  <si>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</si>
  <si>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</si>
  <si>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</si>
  <si>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</si>
  <si>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</si>
  <si>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</si>
  <si>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</si>
  <si>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</si>
  <si>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</si>
  <si>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</si>
  <si>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</si>
  <si>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</si>
  <si>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</si>
  <si>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</si>
  <si>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</si>
  <si>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</si>
  <si>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</si>
  <si>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Draft</t>
  </si>
  <si>
    <t>New Years Eve</t>
  </si>
  <si>
    <t>Land of Green Ginger</t>
  </si>
  <si>
    <t>Caravan of Love</t>
  </si>
  <si>
    <t>Look Up</t>
  </si>
  <si>
    <t>Hull Truck</t>
  </si>
  <si>
    <t>Freedom Festival</t>
  </si>
  <si>
    <t>Radio 1 Big Weekend</t>
  </si>
  <si>
    <t>Curtain Raiser 2016</t>
  </si>
  <si>
    <t>Theatre Sector dev &amp; commissions</t>
  </si>
  <si>
    <t>Museums / Libraries service</t>
  </si>
  <si>
    <t>Hull 2017 @ New Theatre</t>
  </si>
  <si>
    <t>PRS New Music Biennial</t>
  </si>
  <si>
    <t>Slung Low</t>
  </si>
  <si>
    <t>Fuerza Bruta</t>
  </si>
  <si>
    <t>Blast Theory</t>
  </si>
  <si>
    <t>365 Grant Fund</t>
  </si>
  <si>
    <t>Turner Prize</t>
  </si>
  <si>
    <t>Version control</t>
  </si>
  <si>
    <t>Date</t>
  </si>
  <si>
    <t>Changes and/or approvals</t>
  </si>
  <si>
    <t>Met?</t>
  </si>
  <si>
    <t>Hull residents</t>
  </si>
  <si>
    <t>regional</t>
  </si>
  <si>
    <t>national</t>
  </si>
  <si>
    <t>international</t>
  </si>
  <si>
    <t>children (&lt;16)</t>
  </si>
  <si>
    <t>young people (16-25)</t>
  </si>
  <si>
    <t>families</t>
  </si>
  <si>
    <t>older people (60+)</t>
  </si>
  <si>
    <t>self-identify as disabled</t>
  </si>
  <si>
    <t>BME</t>
  </si>
  <si>
    <t>NEET</t>
  </si>
  <si>
    <t>Status</t>
  </si>
  <si>
    <t>Y</t>
  </si>
  <si>
    <t>N</t>
  </si>
  <si>
    <t>Very high</t>
  </si>
  <si>
    <t>High</t>
  </si>
  <si>
    <t>Medium</t>
  </si>
  <si>
    <t>Low</t>
  </si>
  <si>
    <t>New Music Biennial 2017</t>
  </si>
  <si>
    <t>Sam Hunt</t>
  </si>
  <si>
    <t>Martin Atkinson</t>
  </si>
  <si>
    <t>Building networks with composers/makes and music organisations and a programme of training with the University to ensure skills remain in the region. Workshops will be delivered throughout numerous point of the year around core skills of artisitc leadership within school and community settings.</t>
  </si>
  <si>
    <t>The New Music Biennial includes new music from across all genres: from classical and chamber opera to jazz, folk, electronic and music for brass band and organ. 
Many of the winning new commissions such as Errollyn Wallen’s Mighty River orchestral work that draws inspiration from the work of William Wilberforce in Hull and GoGo Penguin’s Abstractions of the Industrial North resonate with one of the themes of Hull UK City of Culture (Made in Hull, Roots and Routes, Freedom, Tell the World). Several of the commissioning partners including Freedom Festival, Jnight and Opera North are based in Hull or the surrounding region. Yorkshire born composers such as Daniel Elms, Gavin Bryars and Eliza Carthy, who has strong family links to the city, are working on new pieces which explore the identity of the city and surrounding landscape and Mercury Prize-nominated folk singer and song collector Sam Lee exploring vernacular folk song in Hull City.
Other commissions featured in the New Music Biennial simply reflect the exceptional talent and breadth of composers in the UK. This includes composer Simon Holt’s new clarinet concerto for 2006’s BBC Young Musician of the Year Mark Simpson commissioned by BBC Philharmonic Orchestra, Emily Hall’s new Opera for children and Tom Jenkinson’s (Squarepusher) The Secret Life of Organs showcasing the potential for these incredible instruments beyond traditional organ music. The performances will take place in a number of venues across the city centre.</t>
  </si>
  <si>
    <t>James Redwood will be working with communities to deliver workshops. Gogo Penguin, Eliza Carthy and Sam Lee will be working in the city with local partners to create their new compositions.</t>
  </si>
  <si>
    <t>Hull2017 will be working with numerous partners to deliver this project. Hull University, BBC, Communinty Groups, Schools, Freedom Choir, Hull Music Service. Main partner will be PRS.</t>
  </si>
  <si>
    <t>PRS: Naomi Belshaw [Naomi@prsformusicfoundation.com] Grants and Programmes Manager. Jenny Harris: New Music Biennial Composer Residency Project Director. PRS not yet contracted. BBC Radio 3: Paul Frankl, Producer. Southbank: Gillian Moore – Director of Music. Many toher commissioning partners including: Brian Carson - Moving on Music; Tim Stevens – BFI; Andrew Burke – London Sinfonietta; Jo Ross – Oxford Contemporary Music; Emma Nicolson - Atlas Arts; Ally Rosser - Mahogany opera; David Porter – JNights; Mikey Martins – Freedom Festival; Errol Francis - Cultural Co-operation; Dominic Gray – Opera North; Ben Frith – Gould Piano Trio; Sian Roberts – BBC Philharmonic; Kevin Appleby – Turner Sims; Victoria Bosher – Oxford Contemporary Music.</t>
  </si>
  <si>
    <t>General updates</t>
  </si>
  <si>
    <t>The event will take place in different locations around the Old Town and city centre. These will be identified as per the artist's requirements.</t>
  </si>
  <si>
    <t>30-50 Volunteers on 1 &amp; 2 July to assist audience at venues and make sure people know where they are going and to possibly assist with some running.</t>
  </si>
  <si>
    <t>Build an audience in Hull for New Music</t>
  </si>
  <si>
    <t>Empower and enable local schools and individuals to deliver training and asessions on making new music.</t>
  </si>
  <si>
    <t>Let an audience discover more of the city's spaces through performances in multiple spaces,</t>
  </si>
  <si>
    <t>Jenny Harris</t>
  </si>
</sst>
</file>

<file path=xl/styles.xml><?xml version="1.0" encoding="utf-8"?>
<styleSheet xmlns="http://schemas.openxmlformats.org/spreadsheetml/2006/main">
  <numFmts count="1">
    <numFmt numFmtId="164" formatCode="&quot;£&quot;#,##0"/>
  </numFmts>
  <fonts count="8">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
      <sz val="9"/>
      <color indexed="81"/>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1" xfId="0" applyFont="1" applyBorder="1" applyAlignment="1" applyProtection="1">
      <alignment vertical="top"/>
      <protection locked="0"/>
    </xf>
    <xf numFmtId="0" fontId="2" fillId="0" borderId="0" xfId="0" applyFont="1" applyAlignment="1">
      <alignment horizontal="left" vertical="top"/>
    </xf>
    <xf numFmtId="0" fontId="2" fillId="0" borderId="13" xfId="0" applyFont="1" applyBorder="1" applyAlignment="1">
      <alignment horizontal="left" vertical="top"/>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2" fillId="0" borderId="0" xfId="0" applyFont="1" applyAlignment="1">
      <alignment horizontal="left" vertical="top" wrapText="1"/>
    </xf>
    <xf numFmtId="0" fontId="5" fillId="2" borderId="0" xfId="0" applyFont="1" applyFill="1" applyAlignment="1">
      <alignment horizontal="left" vertical="top"/>
    </xf>
    <xf numFmtId="164" fontId="2" fillId="0" borderId="1" xfId="0" applyNumberFormat="1" applyFont="1" applyBorder="1" applyAlignment="1" applyProtection="1">
      <alignment horizontal="righ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14" fontId="2" fillId="0" borderId="1" xfId="0" applyNumberFormat="1" applyFont="1" applyBorder="1" applyAlignment="1" applyProtection="1">
      <alignment horizontal="center" vertical="top"/>
      <protection locked="0"/>
    </xf>
    <xf numFmtId="0" fontId="4" fillId="0" borderId="0" xfId="0" applyFont="1" applyAlignment="1">
      <alignment horizontal="center" vertical="top"/>
    </xf>
    <xf numFmtId="0" fontId="4" fillId="0" borderId="0" xfId="0" applyFont="1" applyAlignment="1">
      <alignment horizontal="left" vertical="top"/>
    </xf>
    <xf numFmtId="0" fontId="0" fillId="0" borderId="1" xfId="0" applyBorder="1" applyAlignment="1" applyProtection="1">
      <alignment horizontal="left"/>
      <protection locked="0"/>
    </xf>
    <xf numFmtId="164" fontId="2" fillId="0" borderId="1" xfId="0" applyNumberFormat="1" applyFont="1" applyBorder="1" applyAlignment="1" applyProtection="1">
      <alignment horizontal="left" vertical="top"/>
      <protection locked="0"/>
    </xf>
    <xf numFmtId="0" fontId="4" fillId="0" borderId="9" xfId="0" applyFont="1" applyBorder="1" applyAlignment="1">
      <alignment horizontal="left" vertical="top"/>
    </xf>
  </cellXfs>
  <cellStyles count="1">
    <cellStyle name="Normal" xfId="0" builtinId="0"/>
  </cellStyles>
  <dxfs count="2">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79"/>
  <sheetViews>
    <sheetView tabSelected="1" topLeftCell="A7" workbookViewId="0">
      <selection activeCell="G31" sqref="G31"/>
    </sheetView>
  </sheetViews>
  <sheetFormatPr defaultColWidth="9.109375" defaultRowHeight="14.4"/>
  <cols>
    <col min="1" max="1" width="2.6640625" style="2" customWidth="1"/>
    <col min="2" max="15" width="6.6640625" style="2" customWidth="1"/>
    <col min="16" max="16" width="2.6640625" style="2" customWidth="1"/>
    <col min="17" max="30" width="6.6640625" style="2" customWidth="1"/>
    <col min="31" max="31" width="2.6640625" style="2" customWidth="1"/>
    <col min="32" max="16384" width="9.109375" style="2"/>
  </cols>
  <sheetData>
    <row r="1" spans="2:28">
      <c r="B1" s="21" t="s">
        <v>6</v>
      </c>
      <c r="C1" s="21"/>
      <c r="D1" s="21"/>
      <c r="E1" s="26" t="s">
        <v>125</v>
      </c>
      <c r="F1" s="26"/>
      <c r="G1" s="26"/>
      <c r="H1" s="26"/>
      <c r="I1" s="26"/>
      <c r="J1" s="26"/>
      <c r="K1" s="26"/>
      <c r="L1" s="26"/>
    </row>
    <row r="3" spans="2:28">
      <c r="B3" s="21" t="s">
        <v>0</v>
      </c>
      <c r="C3" s="21"/>
      <c r="D3" s="21"/>
      <c r="E3" s="27">
        <v>42439</v>
      </c>
      <c r="F3" s="27"/>
      <c r="G3" s="27"/>
      <c r="Q3" s="21" t="s">
        <v>78</v>
      </c>
      <c r="R3" s="21"/>
      <c r="S3" s="21"/>
      <c r="T3" s="21"/>
      <c r="U3" s="21"/>
      <c r="V3" s="21"/>
      <c r="W3" s="21"/>
      <c r="X3" s="21"/>
      <c r="Y3" s="21"/>
      <c r="Z3" s="21"/>
      <c r="AA3" s="21"/>
      <c r="AB3" s="21"/>
    </row>
    <row r="4" spans="2:28">
      <c r="Q4" s="29" t="s">
        <v>59</v>
      </c>
      <c r="R4" s="29"/>
      <c r="S4" s="29"/>
      <c r="T4" s="29"/>
      <c r="U4" s="29"/>
      <c r="V4" s="29"/>
      <c r="W4" s="28" t="s">
        <v>56</v>
      </c>
      <c r="X4" s="28"/>
      <c r="Y4" s="28"/>
      <c r="Z4" s="28" t="s">
        <v>57</v>
      </c>
      <c r="AA4" s="28"/>
      <c r="AB4" s="28"/>
    </row>
    <row r="5" spans="2:28">
      <c r="B5" s="21" t="s">
        <v>73</v>
      </c>
      <c r="C5" s="21"/>
      <c r="D5" s="21"/>
      <c r="E5" s="21"/>
      <c r="F5" s="21"/>
      <c r="G5" s="21"/>
      <c r="H5" s="21"/>
      <c r="I5" s="21"/>
      <c r="J5" s="21"/>
      <c r="K5" s="21"/>
      <c r="L5" s="21"/>
      <c r="M5" s="21"/>
      <c r="N5" s="21"/>
      <c r="O5" s="21"/>
      <c r="Q5" s="8" t="s">
        <v>50</v>
      </c>
      <c r="R5" s="8"/>
      <c r="S5" s="8"/>
      <c r="T5" s="8"/>
      <c r="U5" s="8"/>
      <c r="V5" s="8"/>
      <c r="W5" s="18"/>
      <c r="X5" s="18"/>
      <c r="Y5" s="18"/>
      <c r="Z5" s="18"/>
      <c r="AA5" s="18"/>
      <c r="AB5" s="18"/>
    </row>
    <row r="6" spans="2:28">
      <c r="B6" s="8" t="s">
        <v>2</v>
      </c>
      <c r="C6" s="8"/>
      <c r="D6" s="8"/>
      <c r="E6" s="18" t="s">
        <v>85</v>
      </c>
      <c r="F6" s="18"/>
      <c r="G6"/>
      <c r="H6" s="8" t="s">
        <v>4</v>
      </c>
      <c r="I6" s="8"/>
      <c r="J6" s="8"/>
      <c r="K6" s="8"/>
      <c r="L6" s="18" t="s">
        <v>63</v>
      </c>
      <c r="M6" s="18"/>
      <c r="R6" s="8" t="s">
        <v>107</v>
      </c>
      <c r="S6" s="8"/>
      <c r="T6" s="8"/>
      <c r="U6" s="8"/>
      <c r="V6" s="8"/>
      <c r="W6" s="9"/>
      <c r="X6" s="7" t="s">
        <v>119</v>
      </c>
      <c r="Y6"/>
      <c r="Z6"/>
      <c r="AA6"/>
      <c r="AB6"/>
    </row>
    <row r="7" spans="2:28">
      <c r="B7" s="8" t="s">
        <v>3</v>
      </c>
      <c r="C7" s="8"/>
      <c r="D7" s="8"/>
      <c r="E7" s="18" t="s">
        <v>85</v>
      </c>
      <c r="F7" s="18"/>
      <c r="G7"/>
      <c r="H7" s="8" t="s">
        <v>5</v>
      </c>
      <c r="I7" s="8"/>
      <c r="J7" s="8"/>
      <c r="K7" s="8"/>
      <c r="L7" s="18" t="s">
        <v>63</v>
      </c>
      <c r="M7" s="18"/>
      <c r="R7" s="8" t="s">
        <v>108</v>
      </c>
      <c r="S7" s="8"/>
      <c r="T7" s="8"/>
      <c r="U7" s="8"/>
      <c r="V7" s="8"/>
      <c r="W7" s="9"/>
      <c r="X7" s="7" t="s">
        <v>119</v>
      </c>
      <c r="Y7"/>
      <c r="Z7"/>
      <c r="AA7"/>
      <c r="AB7"/>
    </row>
    <row r="8" spans="2:28">
      <c r="R8" s="8" t="s">
        <v>109</v>
      </c>
      <c r="S8" s="8"/>
      <c r="T8" s="8"/>
      <c r="U8" s="8"/>
      <c r="V8" s="8"/>
      <c r="W8" s="9"/>
      <c r="X8" s="7" t="s">
        <v>119</v>
      </c>
      <c r="Y8"/>
      <c r="Z8"/>
      <c r="AA8"/>
      <c r="AB8"/>
    </row>
    <row r="9" spans="2:28">
      <c r="B9" s="21" t="s">
        <v>74</v>
      </c>
      <c r="C9" s="21"/>
      <c r="D9" s="21"/>
      <c r="E9" s="21"/>
      <c r="F9" s="21"/>
      <c r="G9" s="21"/>
      <c r="H9" s="21"/>
      <c r="I9" s="21"/>
      <c r="J9" s="21"/>
      <c r="K9" s="21"/>
      <c r="L9" s="21"/>
      <c r="M9" s="21"/>
      <c r="N9" s="21"/>
      <c r="O9" s="21"/>
      <c r="R9" s="8" t="s">
        <v>110</v>
      </c>
      <c r="S9" s="8"/>
      <c r="T9" s="8"/>
      <c r="U9" s="8"/>
      <c r="V9" s="8"/>
      <c r="W9" s="9"/>
      <c r="X9" s="7" t="s">
        <v>119</v>
      </c>
      <c r="Y9"/>
      <c r="Z9"/>
      <c r="AA9"/>
      <c r="AB9"/>
    </row>
    <row r="10" spans="2:28">
      <c r="B10" s="8" t="s">
        <v>7</v>
      </c>
      <c r="C10" s="8"/>
      <c r="D10" s="8"/>
      <c r="E10" s="27">
        <v>42433</v>
      </c>
      <c r="F10" s="27"/>
      <c r="G10" s="27"/>
      <c r="H10" s="8" t="s">
        <v>8</v>
      </c>
      <c r="I10" s="8"/>
      <c r="J10" s="8"/>
      <c r="K10" s="27">
        <v>42917</v>
      </c>
      <c r="L10" s="27"/>
      <c r="M10" s="27"/>
      <c r="R10" s="8" t="s">
        <v>111</v>
      </c>
      <c r="S10" s="8"/>
      <c r="T10" s="8"/>
      <c r="U10" s="8"/>
      <c r="V10" s="8"/>
      <c r="W10" s="9"/>
      <c r="X10" s="7" t="s">
        <v>119</v>
      </c>
      <c r="Y10"/>
      <c r="Z10"/>
      <c r="AA10"/>
      <c r="AB10"/>
    </row>
    <row r="11" spans="2:28">
      <c r="B11" s="8" t="s">
        <v>9</v>
      </c>
      <c r="C11" s="8"/>
      <c r="D11" s="8"/>
      <c r="E11" s="27">
        <v>42919</v>
      </c>
      <c r="F11" s="27"/>
      <c r="G11" s="27"/>
      <c r="H11" s="8" t="s">
        <v>58</v>
      </c>
      <c r="I11" s="8"/>
      <c r="J11" s="8"/>
      <c r="K11" s="27"/>
      <c r="L11" s="27"/>
      <c r="M11" s="27"/>
      <c r="R11" s="8" t="s">
        <v>112</v>
      </c>
      <c r="S11" s="8"/>
      <c r="T11" s="8"/>
      <c r="U11" s="8"/>
      <c r="V11" s="8"/>
      <c r="W11" s="9"/>
      <c r="X11" s="7" t="s">
        <v>119</v>
      </c>
      <c r="Y11"/>
      <c r="Z11"/>
      <c r="AA11"/>
      <c r="AB11"/>
    </row>
    <row r="12" spans="2:28">
      <c r="R12" s="8" t="s">
        <v>113</v>
      </c>
      <c r="S12" s="8"/>
      <c r="T12" s="8"/>
      <c r="U12" s="8"/>
      <c r="V12" s="8"/>
      <c r="W12" s="9"/>
      <c r="X12" s="7" t="s">
        <v>119</v>
      </c>
      <c r="Y12"/>
      <c r="Z12"/>
      <c r="AA12"/>
      <c r="AB12"/>
    </row>
    <row r="13" spans="2:28">
      <c r="B13" s="21" t="s">
        <v>75</v>
      </c>
      <c r="C13" s="21"/>
      <c r="D13" s="21"/>
      <c r="E13" s="21"/>
      <c r="F13" s="21"/>
      <c r="G13" s="21"/>
      <c r="H13" s="21"/>
      <c r="I13" s="21"/>
      <c r="J13" s="21"/>
      <c r="K13" s="21"/>
      <c r="L13" s="21"/>
      <c r="M13" s="21"/>
      <c r="N13" s="21"/>
      <c r="O13" s="21"/>
      <c r="R13" s="8" t="s">
        <v>114</v>
      </c>
      <c r="S13" s="8"/>
      <c r="T13" s="8"/>
      <c r="U13" s="8"/>
      <c r="V13" s="8"/>
      <c r="W13" s="9"/>
      <c r="X13" s="7" t="s">
        <v>119</v>
      </c>
      <c r="Y13"/>
      <c r="Z13"/>
      <c r="AA13"/>
      <c r="AB13"/>
    </row>
    <row r="14" spans="2:28">
      <c r="B14" s="8" t="str">
        <f>'Option sets'!B1</f>
        <v>Type</v>
      </c>
      <c r="C14" s="8"/>
      <c r="D14" s="8"/>
      <c r="E14" s="19" t="s">
        <v>15</v>
      </c>
      <c r="F14" s="19"/>
      <c r="G14" s="19"/>
      <c r="H14" s="19"/>
      <c r="I14" s="8" t="str">
        <f>'Option sets'!C1</f>
        <v>Strand</v>
      </c>
      <c r="J14" s="8"/>
      <c r="K14" s="8"/>
      <c r="L14" s="19" t="s">
        <v>97</v>
      </c>
      <c r="M14" s="19"/>
      <c r="N14" s="19"/>
      <c r="O14" s="19"/>
      <c r="R14" s="8" t="s">
        <v>115</v>
      </c>
      <c r="S14" s="8"/>
      <c r="T14" s="8"/>
      <c r="U14" s="8"/>
      <c r="V14" s="8"/>
      <c r="W14" s="9"/>
      <c r="X14" s="7"/>
      <c r="Y14"/>
      <c r="Z14"/>
      <c r="AA14"/>
      <c r="AB14"/>
    </row>
    <row r="15" spans="2:28">
      <c r="B15" s="8" t="str">
        <f>'Option sets'!D1</f>
        <v>Season</v>
      </c>
      <c r="C15" s="8"/>
      <c r="D15" s="8"/>
      <c r="E15" s="19" t="s">
        <v>22</v>
      </c>
      <c r="F15" s="19"/>
      <c r="G15" s="19"/>
      <c r="H15" s="19"/>
      <c r="I15" s="8" t="s">
        <v>72</v>
      </c>
      <c r="J15" s="8"/>
      <c r="K15" s="8"/>
      <c r="L15" s="30" t="s">
        <v>123</v>
      </c>
      <c r="M15" s="30"/>
      <c r="N15" s="30"/>
      <c r="O15" s="30"/>
      <c r="R15" s="8" t="s">
        <v>116</v>
      </c>
      <c r="S15" s="8"/>
      <c r="T15" s="8"/>
      <c r="U15" s="8"/>
      <c r="V15" s="8"/>
      <c r="W15" s="9"/>
      <c r="X15" s="7"/>
      <c r="Y15"/>
      <c r="Z15"/>
      <c r="AA15"/>
      <c r="AB15"/>
    </row>
    <row r="16" spans="2:28">
      <c r="R16" s="8" t="s">
        <v>117</v>
      </c>
      <c r="S16" s="8"/>
      <c r="T16" s="8"/>
      <c r="U16" s="8"/>
      <c r="V16" s="8"/>
      <c r="W16" s="9"/>
      <c r="X16" s="7"/>
      <c r="Y16"/>
      <c r="Z16"/>
      <c r="AA16"/>
      <c r="AB16"/>
    </row>
    <row r="17" spans="2:28">
      <c r="B17" s="21" t="s">
        <v>77</v>
      </c>
      <c r="C17" s="21"/>
      <c r="D17" s="21"/>
      <c r="E17" s="21"/>
      <c r="F17" s="21"/>
      <c r="G17" s="21"/>
      <c r="H17" s="21"/>
      <c r="I17" s="21"/>
      <c r="J17" s="21"/>
      <c r="K17" s="21"/>
      <c r="L17" s="21"/>
      <c r="M17" s="21"/>
      <c r="N17" s="21"/>
      <c r="O17" s="21"/>
      <c r="Q17" s="8" t="s">
        <v>51</v>
      </c>
      <c r="R17" s="8"/>
      <c r="S17" s="8"/>
      <c r="T17" s="8"/>
      <c r="U17" s="8"/>
      <c r="V17" s="8"/>
      <c r="W17" s="18"/>
      <c r="X17" s="18"/>
      <c r="Y17" s="18"/>
      <c r="Z17" s="18"/>
      <c r="AA17" s="18"/>
      <c r="AB17" s="18"/>
    </row>
    <row r="18" spans="2:28">
      <c r="B18" s="8" t="s">
        <v>45</v>
      </c>
      <c r="C18" s="8"/>
      <c r="D18" s="8"/>
      <c r="E18" s="8"/>
      <c r="F18" s="22">
        <v>370300</v>
      </c>
      <c r="G18" s="22"/>
      <c r="H18" s="5"/>
      <c r="Q18" s="8" t="s">
        <v>52</v>
      </c>
      <c r="R18" s="8"/>
      <c r="S18" s="8"/>
      <c r="T18" s="8"/>
      <c r="U18" s="8"/>
      <c r="V18" s="8"/>
      <c r="W18" s="18"/>
      <c r="X18" s="18"/>
      <c r="Y18" s="18"/>
      <c r="Z18" s="18"/>
      <c r="AA18" s="18"/>
      <c r="AB18" s="18"/>
    </row>
    <row r="19" spans="2:28">
      <c r="B19" s="8" t="s">
        <v>60</v>
      </c>
      <c r="C19" s="8"/>
      <c r="D19" s="8"/>
      <c r="E19" s="8"/>
      <c r="F19" s="22">
        <v>0</v>
      </c>
      <c r="G19" s="22"/>
      <c r="H19" s="5"/>
      <c r="Q19" s="8" t="s">
        <v>53</v>
      </c>
      <c r="R19" s="8"/>
      <c r="S19" s="8"/>
      <c r="T19" s="8"/>
      <c r="U19" s="8"/>
      <c r="V19" s="8"/>
      <c r="W19" s="18"/>
      <c r="X19" s="18"/>
      <c r="Y19" s="18"/>
      <c r="Z19" s="18"/>
      <c r="AA19" s="18"/>
      <c r="AB19" s="18"/>
    </row>
    <row r="20" spans="2:28">
      <c r="B20" s="8" t="s">
        <v>46</v>
      </c>
      <c r="C20" s="8"/>
      <c r="D20" s="8"/>
      <c r="E20" s="8"/>
      <c r="F20" s="31"/>
      <c r="G20" s="31"/>
      <c r="H20" s="5"/>
      <c r="Q20" s="8" t="s">
        <v>54</v>
      </c>
      <c r="R20" s="8"/>
      <c r="S20" s="8"/>
      <c r="T20" s="8"/>
      <c r="U20" s="8"/>
      <c r="V20" s="8"/>
      <c r="W20" s="18"/>
      <c r="X20" s="18"/>
      <c r="Y20" s="18"/>
      <c r="Z20" s="18"/>
      <c r="AA20" s="18"/>
      <c r="AB20" s="18"/>
    </row>
    <row r="21" spans="2:28">
      <c r="Q21" s="8" t="s">
        <v>55</v>
      </c>
      <c r="R21" s="8"/>
      <c r="S21" s="8"/>
      <c r="T21" s="8"/>
      <c r="U21" s="8"/>
      <c r="V21" s="8"/>
      <c r="W21" s="18">
        <v>10</v>
      </c>
      <c r="X21" s="18"/>
      <c r="Y21" s="18"/>
      <c r="Z21" s="18"/>
      <c r="AA21" s="18"/>
      <c r="AB21" s="18"/>
    </row>
    <row r="23" spans="2:28">
      <c r="Q23" s="29" t="s">
        <v>48</v>
      </c>
      <c r="R23" s="29"/>
      <c r="S23" s="29"/>
      <c r="T23" s="29"/>
      <c r="U23" s="29"/>
      <c r="V23" s="29"/>
      <c r="W23" s="6" t="s">
        <v>106</v>
      </c>
      <c r="X23" s="29" t="s">
        <v>49</v>
      </c>
      <c r="Y23" s="29"/>
      <c r="Z23" s="29"/>
      <c r="AA23" s="29"/>
      <c r="AB23" s="29"/>
    </row>
    <row r="24" spans="2:28">
      <c r="Q24" s="12" t="s">
        <v>136</v>
      </c>
      <c r="R24" s="13"/>
      <c r="S24" s="13"/>
      <c r="T24" s="13"/>
      <c r="U24" s="13"/>
      <c r="V24" s="14"/>
      <c r="W24" s="10"/>
      <c r="X24" s="12"/>
      <c r="Y24" s="13"/>
      <c r="Z24" s="13"/>
      <c r="AA24" s="13"/>
      <c r="AB24" s="14"/>
    </row>
    <row r="25" spans="2:28">
      <c r="Q25" s="15"/>
      <c r="R25" s="16"/>
      <c r="S25" s="16"/>
      <c r="T25" s="16"/>
      <c r="U25" s="16"/>
      <c r="V25" s="17"/>
      <c r="W25" s="11"/>
      <c r="X25" s="15"/>
      <c r="Y25" s="16"/>
      <c r="Z25" s="16"/>
      <c r="AA25" s="16"/>
      <c r="AB25" s="17"/>
    </row>
    <row r="26" spans="2:28">
      <c r="B26" s="21" t="s">
        <v>76</v>
      </c>
      <c r="C26" s="21"/>
      <c r="D26" s="21"/>
      <c r="E26" s="21"/>
      <c r="F26" s="21"/>
      <c r="G26" s="21"/>
      <c r="H26" s="21"/>
      <c r="I26" s="21"/>
      <c r="J26" s="21"/>
      <c r="K26" s="21"/>
      <c r="L26" s="21"/>
      <c r="M26" s="21"/>
      <c r="N26" s="21"/>
      <c r="O26" s="21"/>
      <c r="Q26" s="12" t="s">
        <v>137</v>
      </c>
      <c r="R26" s="13"/>
      <c r="S26" s="13"/>
      <c r="T26" s="13"/>
      <c r="U26" s="13"/>
      <c r="V26" s="14"/>
      <c r="W26" s="10"/>
      <c r="X26" s="12"/>
      <c r="Y26" s="13"/>
      <c r="Z26" s="13"/>
      <c r="AA26" s="13"/>
      <c r="AB26" s="14"/>
    </row>
    <row r="27" spans="2:28">
      <c r="B27" s="8" t="s">
        <v>36</v>
      </c>
      <c r="C27" s="8"/>
      <c r="D27" s="8"/>
      <c r="E27" s="19" t="s">
        <v>139</v>
      </c>
      <c r="F27" s="19"/>
      <c r="G27" s="19"/>
      <c r="H27" s="19"/>
      <c r="I27" s="8" t="s">
        <v>40</v>
      </c>
      <c r="J27" s="8"/>
      <c r="K27" s="8"/>
      <c r="L27" s="19"/>
      <c r="M27" s="19"/>
      <c r="N27" s="19"/>
      <c r="O27" s="19"/>
      <c r="Q27" s="15"/>
      <c r="R27" s="16"/>
      <c r="S27" s="16"/>
      <c r="T27" s="16"/>
      <c r="U27" s="16"/>
      <c r="V27" s="17"/>
      <c r="W27" s="11"/>
      <c r="X27" s="15"/>
      <c r="Y27" s="16"/>
      <c r="Z27" s="16"/>
      <c r="AA27" s="16"/>
      <c r="AB27" s="17"/>
    </row>
    <row r="28" spans="2:28">
      <c r="B28" s="8" t="s">
        <v>37</v>
      </c>
      <c r="C28" s="8"/>
      <c r="D28" s="8"/>
      <c r="E28" s="19" t="s">
        <v>126</v>
      </c>
      <c r="F28" s="19"/>
      <c r="G28" s="19"/>
      <c r="H28" s="19"/>
      <c r="I28" s="8" t="s">
        <v>41</v>
      </c>
      <c r="J28" s="8"/>
      <c r="K28" s="8"/>
      <c r="L28" s="19"/>
      <c r="M28" s="19"/>
      <c r="N28" s="19"/>
      <c r="O28" s="19"/>
      <c r="Q28" s="12" t="s">
        <v>138</v>
      </c>
      <c r="R28" s="13"/>
      <c r="S28" s="13"/>
      <c r="T28" s="13"/>
      <c r="U28" s="13"/>
      <c r="V28" s="14"/>
      <c r="W28" s="10"/>
      <c r="X28" s="12"/>
      <c r="Y28" s="13"/>
      <c r="Z28" s="13"/>
      <c r="AA28" s="13"/>
      <c r="AB28" s="14"/>
    </row>
    <row r="29" spans="2:28">
      <c r="B29" s="8" t="s">
        <v>38</v>
      </c>
      <c r="C29" s="8"/>
      <c r="D29" s="8"/>
      <c r="E29" s="19" t="s">
        <v>127</v>
      </c>
      <c r="F29" s="19"/>
      <c r="G29" s="19"/>
      <c r="H29" s="19"/>
      <c r="I29" s="8" t="s">
        <v>42</v>
      </c>
      <c r="J29" s="8"/>
      <c r="K29" s="8"/>
      <c r="L29" s="19"/>
      <c r="M29" s="19"/>
      <c r="N29" s="19"/>
      <c r="O29" s="19"/>
      <c r="Q29" s="15"/>
      <c r="R29" s="16"/>
      <c r="S29" s="16"/>
      <c r="T29" s="16"/>
      <c r="U29" s="16"/>
      <c r="V29" s="17"/>
      <c r="W29" s="11"/>
      <c r="X29" s="15"/>
      <c r="Y29" s="16"/>
      <c r="Z29" s="16"/>
      <c r="AA29" s="16"/>
      <c r="AB29" s="17"/>
    </row>
    <row r="30" spans="2:28">
      <c r="B30" s="8" t="s">
        <v>39</v>
      </c>
      <c r="C30" s="8"/>
      <c r="D30" s="8"/>
      <c r="E30" s="19"/>
      <c r="F30" s="19"/>
      <c r="G30" s="19"/>
      <c r="H30" s="19"/>
      <c r="I30" s="8" t="s">
        <v>43</v>
      </c>
      <c r="J30" s="8"/>
      <c r="K30" s="8"/>
      <c r="L30" s="19"/>
      <c r="M30" s="19"/>
      <c r="N30" s="19"/>
      <c r="O30" s="19"/>
      <c r="Q30" s="12"/>
      <c r="R30" s="13"/>
      <c r="S30" s="13"/>
      <c r="T30" s="13"/>
      <c r="U30" s="13"/>
      <c r="V30" s="14"/>
      <c r="W30" s="10"/>
      <c r="X30" s="12"/>
      <c r="Y30" s="13"/>
      <c r="Z30" s="13"/>
      <c r="AA30" s="13"/>
      <c r="AB30" s="14"/>
    </row>
    <row r="31" spans="2:28">
      <c r="I31" s="8" t="s">
        <v>44</v>
      </c>
      <c r="J31" s="8"/>
      <c r="K31" s="8"/>
      <c r="L31" s="19"/>
      <c r="M31" s="19"/>
      <c r="N31" s="19"/>
      <c r="O31" s="19"/>
      <c r="Q31" s="15"/>
      <c r="R31" s="16"/>
      <c r="S31" s="16"/>
      <c r="T31" s="16"/>
      <c r="U31" s="16"/>
      <c r="V31" s="17"/>
      <c r="W31" s="11"/>
      <c r="X31" s="15"/>
      <c r="Y31" s="16"/>
      <c r="Z31" s="16"/>
      <c r="AA31" s="16"/>
      <c r="AB31" s="17"/>
    </row>
    <row r="32" spans="2:28" customFormat="1"/>
    <row r="33" spans="2:28">
      <c r="Q33" s="21" t="s">
        <v>79</v>
      </c>
      <c r="R33" s="21"/>
      <c r="S33" s="21"/>
      <c r="T33" s="21"/>
      <c r="U33" s="21"/>
      <c r="V33" s="21"/>
      <c r="W33" s="21"/>
      <c r="X33" s="21"/>
      <c r="Y33" s="21"/>
      <c r="Z33" s="21"/>
      <c r="AA33" s="21"/>
      <c r="AB33" s="21"/>
    </row>
    <row r="34" spans="2:28" ht="45" customHeight="1">
      <c r="B34" s="20" t="s">
        <v>69</v>
      </c>
      <c r="C34" s="20"/>
      <c r="D34" s="20"/>
      <c r="E34" s="20"/>
      <c r="F34" s="20"/>
      <c r="G34" s="20"/>
      <c r="H34" s="20"/>
      <c r="I34" s="20"/>
      <c r="J34" s="20"/>
      <c r="K34" s="20"/>
      <c r="L34" s="20"/>
      <c r="M34" s="20"/>
      <c r="Q34" s="20" t="s">
        <v>81</v>
      </c>
      <c r="R34" s="20"/>
      <c r="S34" s="20"/>
      <c r="T34" s="20"/>
      <c r="U34" s="20"/>
      <c r="V34" s="20"/>
      <c r="W34" s="20"/>
      <c r="X34" s="20"/>
      <c r="Y34" s="20"/>
      <c r="Z34" s="20"/>
      <c r="AA34" s="20"/>
      <c r="AB34" s="20"/>
    </row>
    <row r="35" spans="2:28" ht="75" customHeight="1">
      <c r="B35" s="23" t="s">
        <v>131</v>
      </c>
      <c r="C35" s="24"/>
      <c r="D35" s="24"/>
      <c r="E35" s="24"/>
      <c r="F35" s="24"/>
      <c r="G35" s="24"/>
      <c r="H35" s="24"/>
      <c r="I35" s="24"/>
      <c r="J35" s="24"/>
      <c r="K35" s="24"/>
      <c r="L35" s="24"/>
      <c r="M35" s="25"/>
      <c r="Q35" s="23" t="s">
        <v>134</v>
      </c>
      <c r="R35" s="24"/>
      <c r="S35" s="24"/>
      <c r="T35" s="24"/>
      <c r="U35" s="24"/>
      <c r="V35" s="24"/>
      <c r="W35" s="24"/>
      <c r="X35" s="24"/>
      <c r="Y35" s="24"/>
      <c r="Z35" s="24"/>
      <c r="AA35" s="24"/>
      <c r="AB35" s="25"/>
    </row>
    <row r="37" spans="2:28" ht="45" customHeight="1">
      <c r="B37" s="20" t="s">
        <v>70</v>
      </c>
      <c r="C37" s="20"/>
      <c r="D37" s="20"/>
      <c r="E37" s="20"/>
      <c r="F37" s="20"/>
      <c r="G37" s="20"/>
      <c r="H37" s="20"/>
      <c r="I37" s="20"/>
      <c r="J37" s="20"/>
      <c r="K37" s="20"/>
      <c r="L37" s="20"/>
      <c r="M37" s="20"/>
      <c r="Q37" s="20" t="s">
        <v>82</v>
      </c>
      <c r="R37" s="20"/>
      <c r="S37" s="20"/>
      <c r="T37" s="20"/>
      <c r="U37" s="20"/>
      <c r="V37" s="20"/>
      <c r="W37" s="20"/>
      <c r="X37" s="20"/>
      <c r="Y37" s="20"/>
      <c r="Z37" s="20"/>
      <c r="AA37" s="20"/>
      <c r="AB37" s="20"/>
    </row>
    <row r="38" spans="2:28" ht="75" customHeight="1">
      <c r="B38" s="23"/>
      <c r="C38" s="24"/>
      <c r="D38" s="24"/>
      <c r="E38" s="24"/>
      <c r="F38" s="24"/>
      <c r="G38" s="24"/>
      <c r="H38" s="24"/>
      <c r="I38" s="24"/>
      <c r="J38" s="24"/>
      <c r="K38" s="24"/>
      <c r="L38" s="24"/>
      <c r="M38" s="25"/>
      <c r="Q38" s="23" t="s">
        <v>130</v>
      </c>
      <c r="R38" s="24"/>
      <c r="S38" s="24"/>
      <c r="T38" s="24"/>
      <c r="U38" s="24"/>
      <c r="V38" s="24"/>
      <c r="W38" s="24"/>
      <c r="X38" s="24"/>
      <c r="Y38" s="24"/>
      <c r="Z38" s="24"/>
      <c r="AA38" s="24"/>
      <c r="AB38" s="25"/>
    </row>
    <row r="40" spans="2:28" ht="15" customHeight="1">
      <c r="B40" s="8" t="s">
        <v>71</v>
      </c>
      <c r="C40" s="8"/>
      <c r="D40" s="8"/>
      <c r="E40" s="8"/>
      <c r="F40" s="8"/>
      <c r="G40" s="8"/>
      <c r="H40" s="8"/>
      <c r="I40" s="8"/>
      <c r="J40" s="8"/>
      <c r="K40" s="8"/>
      <c r="L40" s="8"/>
      <c r="M40" s="8"/>
      <c r="Q40" s="20" t="s">
        <v>83</v>
      </c>
      <c r="R40" s="20"/>
      <c r="S40" s="20"/>
      <c r="T40" s="20"/>
      <c r="U40" s="20"/>
      <c r="V40" s="20"/>
      <c r="W40" s="20"/>
      <c r="X40" s="20"/>
      <c r="Y40" s="20"/>
      <c r="Z40" s="20"/>
      <c r="AA40" s="20"/>
      <c r="AB40" s="20"/>
    </row>
    <row r="41" spans="2:28" ht="75" customHeight="1">
      <c r="B41" s="23" t="s">
        <v>132</v>
      </c>
      <c r="C41" s="24"/>
      <c r="D41" s="24"/>
      <c r="E41" s="24"/>
      <c r="F41" s="24"/>
      <c r="G41" s="24"/>
      <c r="H41" s="24"/>
      <c r="I41" s="24"/>
      <c r="J41" s="24"/>
      <c r="K41" s="24"/>
      <c r="L41" s="24"/>
      <c r="M41" s="25"/>
      <c r="Q41" s="23" t="s">
        <v>128</v>
      </c>
      <c r="R41" s="24"/>
      <c r="S41" s="24"/>
      <c r="T41" s="24"/>
      <c r="U41" s="24"/>
      <c r="V41" s="24"/>
      <c r="W41" s="24"/>
      <c r="X41" s="24"/>
      <c r="Y41" s="24"/>
      <c r="Z41" s="24"/>
      <c r="AA41" s="24"/>
      <c r="AB41" s="25"/>
    </row>
    <row r="43" spans="2:28" ht="30" customHeight="1">
      <c r="B43" s="20" t="s">
        <v>80</v>
      </c>
      <c r="C43" s="20"/>
      <c r="D43" s="20"/>
      <c r="E43" s="20"/>
      <c r="F43" s="20"/>
      <c r="G43" s="20"/>
      <c r="H43" s="20"/>
      <c r="I43" s="20"/>
      <c r="J43" s="20"/>
      <c r="K43" s="20"/>
      <c r="L43" s="20"/>
      <c r="M43" s="20"/>
      <c r="Q43" s="20" t="s">
        <v>84</v>
      </c>
      <c r="R43" s="20"/>
      <c r="S43" s="20"/>
      <c r="T43" s="20"/>
      <c r="U43" s="20"/>
      <c r="V43" s="20"/>
      <c r="W43" s="20"/>
      <c r="X43" s="20"/>
      <c r="Y43" s="20"/>
      <c r="Z43" s="20"/>
      <c r="AA43" s="20"/>
      <c r="AB43" s="20"/>
    </row>
    <row r="44" spans="2:28" ht="75" customHeight="1">
      <c r="B44" s="23" t="s">
        <v>135</v>
      </c>
      <c r="C44" s="24"/>
      <c r="D44" s="24"/>
      <c r="E44" s="24"/>
      <c r="F44" s="24"/>
      <c r="G44" s="24"/>
      <c r="H44" s="24"/>
      <c r="I44" s="24"/>
      <c r="J44" s="24"/>
      <c r="K44" s="24"/>
      <c r="L44" s="24"/>
      <c r="M44" s="25"/>
      <c r="Q44" s="23" t="s">
        <v>129</v>
      </c>
      <c r="R44" s="24"/>
      <c r="S44" s="24"/>
      <c r="T44" s="24"/>
      <c r="U44" s="24"/>
      <c r="V44" s="24"/>
      <c r="W44" s="24"/>
      <c r="X44" s="24"/>
      <c r="Y44" s="24"/>
      <c r="Z44" s="24"/>
      <c r="AA44" s="24"/>
      <c r="AB44" s="25"/>
    </row>
    <row r="46" spans="2:28" ht="15" customHeight="1">
      <c r="B46" s="21" t="s">
        <v>103</v>
      </c>
      <c r="C46" s="21"/>
      <c r="D46" s="21"/>
      <c r="E46" s="21"/>
      <c r="F46" s="21"/>
      <c r="G46" s="21"/>
      <c r="H46" s="21"/>
      <c r="I46" s="21"/>
      <c r="J46" s="21"/>
      <c r="K46" s="21"/>
      <c r="L46" s="21"/>
      <c r="M46" s="21"/>
      <c r="N46" s="21"/>
      <c r="O46" s="21"/>
    </row>
    <row r="47" spans="2:28" ht="15" customHeight="1">
      <c r="B47" s="28" t="s">
        <v>104</v>
      </c>
      <c r="C47" s="28"/>
      <c r="D47" s="28"/>
      <c r="E47" s="32" t="s">
        <v>105</v>
      </c>
      <c r="F47" s="32"/>
      <c r="G47" s="32"/>
      <c r="H47" s="32"/>
      <c r="I47" s="32"/>
      <c r="J47" s="32"/>
      <c r="K47" s="32"/>
      <c r="L47" s="32"/>
      <c r="M47" s="32"/>
    </row>
    <row r="48" spans="2:28" ht="15" customHeight="1">
      <c r="B48" s="27">
        <v>1</v>
      </c>
      <c r="C48" s="27"/>
      <c r="D48" s="27"/>
      <c r="E48" s="19"/>
      <c r="F48" s="19"/>
      <c r="G48" s="19"/>
      <c r="H48" s="19"/>
      <c r="I48" s="19"/>
      <c r="J48" s="19"/>
      <c r="K48" s="19"/>
      <c r="L48" s="19"/>
      <c r="M48" s="19"/>
    </row>
    <row r="49" spans="1:13" ht="15" customHeight="1">
      <c r="B49" s="27">
        <v>42468</v>
      </c>
      <c r="C49" s="27"/>
      <c r="D49" s="27"/>
      <c r="E49" s="19" t="s">
        <v>133</v>
      </c>
      <c r="F49" s="19"/>
      <c r="G49" s="19"/>
      <c r="H49" s="19"/>
      <c r="I49" s="19"/>
      <c r="J49" s="19"/>
      <c r="K49" s="19"/>
      <c r="L49" s="19"/>
      <c r="M49" s="19"/>
    </row>
    <row r="50" spans="1:13" ht="15" customHeight="1">
      <c r="B50" s="27"/>
      <c r="C50" s="27"/>
      <c r="D50" s="27"/>
      <c r="E50" s="19"/>
      <c r="F50" s="19"/>
      <c r="G50" s="19"/>
      <c r="H50" s="19"/>
      <c r="I50" s="19"/>
      <c r="J50" s="19"/>
      <c r="K50" s="19"/>
      <c r="L50" s="19"/>
      <c r="M50" s="19"/>
    </row>
    <row r="51" spans="1:13" ht="15" customHeight="1">
      <c r="B51" s="27"/>
      <c r="C51" s="27"/>
      <c r="D51" s="27"/>
      <c r="E51" s="19"/>
      <c r="F51" s="19"/>
      <c r="G51" s="19"/>
      <c r="H51" s="19"/>
      <c r="I51" s="19"/>
      <c r="J51" s="19"/>
      <c r="K51" s="19"/>
      <c r="L51" s="19"/>
      <c r="M51" s="19"/>
    </row>
    <row r="52" spans="1:13" ht="15" customHeight="1">
      <c r="B52" s="27"/>
      <c r="C52" s="27"/>
      <c r="D52" s="27"/>
      <c r="E52" s="19"/>
      <c r="F52" s="19"/>
      <c r="G52" s="19"/>
      <c r="H52" s="19"/>
      <c r="I52" s="19"/>
      <c r="J52" s="19"/>
      <c r="K52" s="19"/>
      <c r="L52" s="19"/>
      <c r="M52" s="19"/>
    </row>
    <row r="53" spans="1:13" ht="15" customHeight="1">
      <c r="B53" s="27"/>
      <c r="C53" s="27"/>
      <c r="D53" s="27"/>
      <c r="E53" s="19"/>
      <c r="F53" s="19"/>
      <c r="G53" s="19"/>
      <c r="H53" s="19"/>
      <c r="I53" s="19"/>
      <c r="J53" s="19"/>
      <c r="K53" s="19"/>
      <c r="L53" s="19"/>
      <c r="M53" s="19"/>
    </row>
    <row r="54" spans="1:13" ht="15" customHeight="1">
      <c r="B54" s="27"/>
      <c r="C54" s="27"/>
      <c r="D54" s="27"/>
      <c r="E54" s="19"/>
      <c r="F54" s="19"/>
      <c r="G54" s="19"/>
      <c r="H54" s="19"/>
      <c r="I54" s="19"/>
      <c r="J54" s="19"/>
      <c r="K54" s="19"/>
      <c r="L54" s="19"/>
      <c r="M54" s="19"/>
    </row>
    <row r="55" spans="1:13" ht="15" customHeight="1"/>
    <row r="56" spans="1:13" ht="15" customHeight="1"/>
    <row r="57" spans="1:13" ht="15" customHeight="1"/>
    <row r="58" spans="1:13" ht="15" customHeight="1"/>
    <row r="59" spans="1:13" ht="15" customHeight="1"/>
    <row r="60" spans="1:13" ht="15" customHeight="1">
      <c r="A60" s="3"/>
      <c r="B60" s="3"/>
      <c r="C60" s="3"/>
      <c r="D60" s="3"/>
      <c r="E60" s="3"/>
      <c r="F60" s="3"/>
      <c r="G60" s="3"/>
      <c r="H60" s="3"/>
      <c r="I60" s="3"/>
      <c r="J60" s="3"/>
      <c r="K60" s="3"/>
      <c r="L60" s="3"/>
    </row>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sheetProtection sheet="1" objects="1" scenarios="1"/>
  <sortState ref="A48:A57">
    <sortCondition ref="A48"/>
  </sortState>
  <mergeCells count="138">
    <mergeCell ref="B51:D51"/>
    <mergeCell ref="B52:D52"/>
    <mergeCell ref="B53:D53"/>
    <mergeCell ref="B54:D54"/>
    <mergeCell ref="E48:M48"/>
    <mergeCell ref="E49:M49"/>
    <mergeCell ref="E50:M50"/>
    <mergeCell ref="E51:M51"/>
    <mergeCell ref="E52:M52"/>
    <mergeCell ref="E53:M53"/>
    <mergeCell ref="E54:M54"/>
    <mergeCell ref="B46:O46"/>
    <mergeCell ref="B47:D47"/>
    <mergeCell ref="E47:M47"/>
    <mergeCell ref="B48:D48"/>
    <mergeCell ref="B49:D49"/>
    <mergeCell ref="B50:D50"/>
    <mergeCell ref="B43:M43"/>
    <mergeCell ref="X23:AB23"/>
    <mergeCell ref="Q23:V23"/>
    <mergeCell ref="E30:H30"/>
    <mergeCell ref="L27:O27"/>
    <mergeCell ref="L28:O28"/>
    <mergeCell ref="L29:O29"/>
    <mergeCell ref="L30:O30"/>
    <mergeCell ref="B37:M37"/>
    <mergeCell ref="B40:M40"/>
    <mergeCell ref="B44:M44"/>
    <mergeCell ref="Q41:AB41"/>
    <mergeCell ref="Q33:AB33"/>
    <mergeCell ref="Q28:V29"/>
    <mergeCell ref="Q30:V31"/>
    <mergeCell ref="W28:W29"/>
    <mergeCell ref="Q43:AB43"/>
    <mergeCell ref="Q34:AB34"/>
    <mergeCell ref="F20:G20"/>
    <mergeCell ref="H11:J11"/>
    <mergeCell ref="H10:J10"/>
    <mergeCell ref="B11:D11"/>
    <mergeCell ref="B10:D10"/>
    <mergeCell ref="K11:M11"/>
    <mergeCell ref="K10:M10"/>
    <mergeCell ref="E11:G11"/>
    <mergeCell ref="E10:G10"/>
    <mergeCell ref="B14:D14"/>
    <mergeCell ref="E14:H14"/>
    <mergeCell ref="E15:H15"/>
    <mergeCell ref="I14:K14"/>
    <mergeCell ref="B15:D15"/>
    <mergeCell ref="L14:O14"/>
    <mergeCell ref="B20:E20"/>
    <mergeCell ref="B19:E19"/>
    <mergeCell ref="Z4:AB4"/>
    <mergeCell ref="W4:Y4"/>
    <mergeCell ref="Q4:V4"/>
    <mergeCell ref="Z5:AB5"/>
    <mergeCell ref="W5:Y5"/>
    <mergeCell ref="Q5:V5"/>
    <mergeCell ref="B18:E18"/>
    <mergeCell ref="Z17:AB17"/>
    <mergeCell ref="Q18:V18"/>
    <mergeCell ref="W18:Y18"/>
    <mergeCell ref="Z18:AB18"/>
    <mergeCell ref="R15:W15"/>
    <mergeCell ref="H6:K6"/>
    <mergeCell ref="I15:K15"/>
    <mergeCell ref="L15:O15"/>
    <mergeCell ref="R16:W16"/>
    <mergeCell ref="R6:W6"/>
    <mergeCell ref="R7:W7"/>
    <mergeCell ref="R8:W8"/>
    <mergeCell ref="R9:W9"/>
    <mergeCell ref="R10:W10"/>
    <mergeCell ref="R11:W11"/>
    <mergeCell ref="R12:W12"/>
    <mergeCell ref="R13:W13"/>
    <mergeCell ref="Q37:AB37"/>
    <mergeCell ref="Q40:AB40"/>
    <mergeCell ref="Q38:AB38"/>
    <mergeCell ref="Q35:AB35"/>
    <mergeCell ref="Q17:V17"/>
    <mergeCell ref="W17:Y17"/>
    <mergeCell ref="W26:W27"/>
    <mergeCell ref="Q44:AB44"/>
    <mergeCell ref="B1:D1"/>
    <mergeCell ref="E1:L1"/>
    <mergeCell ref="B3:D3"/>
    <mergeCell ref="E3:G3"/>
    <mergeCell ref="B41:M41"/>
    <mergeCell ref="B38:M38"/>
    <mergeCell ref="B35:M35"/>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Q26:V27"/>
    <mergeCell ref="B34:M34"/>
    <mergeCell ref="Q3:AB3"/>
    <mergeCell ref="B26:O26"/>
    <mergeCell ref="B17:O17"/>
    <mergeCell ref="B13:O13"/>
    <mergeCell ref="B9:O9"/>
    <mergeCell ref="B5:O5"/>
    <mergeCell ref="B7:D7"/>
    <mergeCell ref="E7:F7"/>
    <mergeCell ref="X24:AB25"/>
    <mergeCell ref="W24:W25"/>
    <mergeCell ref="Q24:V25"/>
    <mergeCell ref="F19:G19"/>
    <mergeCell ref="F18:G18"/>
    <mergeCell ref="L7:M7"/>
    <mergeCell ref="L6:M6"/>
    <mergeCell ref="E6:F6"/>
    <mergeCell ref="R14:W14"/>
    <mergeCell ref="W30:W31"/>
    <mergeCell ref="X28:AB29"/>
    <mergeCell ref="X30:AB31"/>
    <mergeCell ref="X26:AB27"/>
    <mergeCell ref="Q19:V19"/>
    <mergeCell ref="W19:Y19"/>
    <mergeCell ref="Z19:AB19"/>
    <mergeCell ref="Q20:V20"/>
    <mergeCell ref="W20:Y20"/>
    <mergeCell ref="Z20:AB20"/>
    <mergeCell ref="Q21:V21"/>
    <mergeCell ref="W21:Y21"/>
    <mergeCell ref="Z21:AB21"/>
  </mergeCells>
  <conditionalFormatting sqref="A47:B47 E47 A48:E54 A55:P1048576 N47:P54 A33:P46 AC33:XFD1048576 A1:XFD5 A18:P31 AC18:XFD31 Q17:AB1048576 A17:XFD17 AC6:XFD16 X6:X16 A6:P16 R6">
    <cfRule type="expression" dxfId="1" priority="2">
      <formula>CELL("protect",A1)=0</formula>
    </cfRule>
  </conditionalFormatting>
  <conditionalFormatting sqref="R7:R16">
    <cfRule type="expression" dxfId="0" priority="1">
      <formula>CELL("protect",R7)=0</formula>
    </cfRule>
  </conditionalFormatting>
  <dataValidations count="7">
    <dataValidation type="list" allowBlank="1" showInputMessage="1" showErrorMessage="1" sqref="E14:H14">
      <formula1>Type</formula1>
    </dataValidation>
    <dataValidation type="list" allowBlank="1" showInputMessage="1" showErrorMessage="1" sqref="E15:H15">
      <formula1>Season</formula1>
    </dataValidation>
    <dataValidation type="list" allowBlank="1" showInputMessage="1" showErrorMessage="1" sqref="L14:O14">
      <formula1>Strand</formula1>
    </dataValidation>
    <dataValidation type="list" allowBlank="1" showInputMessage="1" showErrorMessage="1" sqref="L15:O15">
      <formula1>Digital</formula1>
    </dataValidation>
    <dataValidation type="list" allowBlank="1" showInputMessage="1" showErrorMessage="1" sqref="L7:M7">
      <formula1>Status</formula1>
    </dataValidation>
    <dataValidation type="list" allowBlank="1" showInputMessage="1" showErrorMessage="1" sqref="X6:X16">
      <formula1>YN</formula1>
    </dataValidation>
    <dataValidation type="list" allowBlank="1" showInputMessage="1" showErrorMessage="1" sqref="E6:F6 E7:F7 L6:M6">
      <formula1>Status</formula1>
    </dataValidation>
  </dataValidations>
  <pageMargins left="0.25" right="0.25" top="0.75" bottom="0.75" header="0.3" footer="0.3"/>
  <pageSetup paperSize="9" scale="79"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A1:F30"/>
  <sheetViews>
    <sheetView workbookViewId="0"/>
  </sheetViews>
  <sheetFormatPr defaultRowHeight="14.4"/>
  <cols>
    <col min="1" max="1" width="10.88671875" bestFit="1" customWidth="1"/>
    <col min="2" max="2" width="28.88671875" bestFit="1" customWidth="1"/>
    <col min="3" max="3" width="32" bestFit="1" customWidth="1"/>
    <col min="4" max="4" width="14.5546875" bestFit="1" customWidth="1"/>
    <col min="5" max="5" width="20.33203125" bestFit="1" customWidth="1"/>
  </cols>
  <sheetData>
    <row r="1" spans="1:6">
      <c r="A1" s="4" t="s">
        <v>118</v>
      </c>
      <c r="B1" s="4" t="s">
        <v>10</v>
      </c>
      <c r="C1" s="4" t="s">
        <v>27</v>
      </c>
      <c r="D1" s="4" t="s">
        <v>19</v>
      </c>
      <c r="E1" s="4" t="s">
        <v>47</v>
      </c>
      <c r="F1" s="4" t="s">
        <v>1</v>
      </c>
    </row>
    <row r="2" spans="1:6">
      <c r="A2" t="s">
        <v>62</v>
      </c>
      <c r="B2" t="s">
        <v>11</v>
      </c>
      <c r="C2" t="s">
        <v>101</v>
      </c>
      <c r="D2" t="s">
        <v>20</v>
      </c>
      <c r="E2" t="s">
        <v>121</v>
      </c>
      <c r="F2" t="s">
        <v>119</v>
      </c>
    </row>
    <row r="3" spans="1:6">
      <c r="A3" t="s">
        <v>85</v>
      </c>
      <c r="B3" t="s">
        <v>12</v>
      </c>
      <c r="C3" t="s">
        <v>100</v>
      </c>
      <c r="D3" t="s">
        <v>21</v>
      </c>
      <c r="E3" t="s">
        <v>122</v>
      </c>
      <c r="F3" t="s">
        <v>120</v>
      </c>
    </row>
    <row r="4" spans="1:6">
      <c r="A4" t="s">
        <v>63</v>
      </c>
      <c r="B4" t="s">
        <v>13</v>
      </c>
      <c r="C4" t="s">
        <v>88</v>
      </c>
      <c r="D4" t="s">
        <v>22</v>
      </c>
      <c r="E4" t="s">
        <v>123</v>
      </c>
    </row>
    <row r="5" spans="1:6">
      <c r="B5" t="s">
        <v>14</v>
      </c>
      <c r="C5" t="s">
        <v>33</v>
      </c>
      <c r="D5" t="s">
        <v>23</v>
      </c>
      <c r="E5" t="s">
        <v>124</v>
      </c>
    </row>
    <row r="6" spans="1:6">
      <c r="B6" t="s">
        <v>15</v>
      </c>
      <c r="C6" t="s">
        <v>35</v>
      </c>
      <c r="D6" t="s">
        <v>68</v>
      </c>
    </row>
    <row r="7" spans="1:6">
      <c r="B7" t="s">
        <v>61</v>
      </c>
      <c r="C7" t="s">
        <v>93</v>
      </c>
      <c r="D7" t="s">
        <v>24</v>
      </c>
    </row>
    <row r="8" spans="1:6">
      <c r="B8" t="s">
        <v>16</v>
      </c>
      <c r="C8" t="s">
        <v>30</v>
      </c>
      <c r="D8" t="s">
        <v>25</v>
      </c>
    </row>
    <row r="9" spans="1:6">
      <c r="B9" t="s">
        <v>17</v>
      </c>
      <c r="C9" t="s">
        <v>32</v>
      </c>
      <c r="D9" t="s">
        <v>26</v>
      </c>
    </row>
    <row r="10" spans="1:6">
      <c r="B10" t="s">
        <v>18</v>
      </c>
      <c r="C10" t="s">
        <v>29</v>
      </c>
    </row>
    <row r="11" spans="1:6">
      <c r="C11" t="s">
        <v>91</v>
      </c>
    </row>
    <row r="12" spans="1:6">
      <c r="C12" t="s">
        <v>99</v>
      </c>
    </row>
    <row r="13" spans="1:6">
      <c r="B13" s="1"/>
      <c r="C13" t="s">
        <v>96</v>
      </c>
    </row>
    <row r="14" spans="1:6">
      <c r="C14" t="s">
        <v>90</v>
      </c>
    </row>
    <row r="15" spans="1:6">
      <c r="C15" t="s">
        <v>64</v>
      </c>
    </row>
    <row r="16" spans="1:6">
      <c r="C16" t="s">
        <v>87</v>
      </c>
    </row>
    <row r="17" spans="3:3">
      <c r="C17" t="s">
        <v>67</v>
      </c>
    </row>
    <row r="18" spans="3:3">
      <c r="C18" t="s">
        <v>89</v>
      </c>
    </row>
    <row r="19" spans="3:3">
      <c r="C19" t="s">
        <v>95</v>
      </c>
    </row>
    <row r="20" spans="3:3">
      <c r="C20" t="s">
        <v>28</v>
      </c>
    </row>
    <row r="21" spans="3:3">
      <c r="C21" t="s">
        <v>65</v>
      </c>
    </row>
    <row r="22" spans="3:3">
      <c r="C22" t="s">
        <v>86</v>
      </c>
    </row>
    <row r="23" spans="3:3">
      <c r="C23" t="s">
        <v>97</v>
      </c>
    </row>
    <row r="24" spans="3:3">
      <c r="C24" t="s">
        <v>92</v>
      </c>
    </row>
    <row r="25" spans="3:3">
      <c r="C25" t="s">
        <v>34</v>
      </c>
    </row>
    <row r="26" spans="3:3">
      <c r="C26" t="s">
        <v>66</v>
      </c>
    </row>
    <row r="27" spans="3:3">
      <c r="C27" t="s">
        <v>98</v>
      </c>
    </row>
    <row r="28" spans="3:3">
      <c r="C28" t="s">
        <v>31</v>
      </c>
    </row>
    <row r="29" spans="3:3">
      <c r="C29" t="s">
        <v>94</v>
      </c>
    </row>
    <row r="30" spans="3:3">
      <c r="C30" t="s">
        <v>102</v>
      </c>
    </row>
  </sheetData>
  <sheetProtection sheet="1" objects="1" scenarios="1"/>
  <sortState ref="C2:C46">
    <sortCondition ref="C4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D666FC7-12A6-4BE1-B59F-ABBAF893949E}"/>
</file>

<file path=customXml/itemProps2.xml><?xml version="1.0" encoding="utf-8"?>
<ds:datastoreItem xmlns:ds="http://schemas.openxmlformats.org/officeDocument/2006/customXml" ds:itemID="{5E204C6C-9CAC-41A0-9959-CBD42196AE90}"/>
</file>

<file path=customXml/itemProps3.xml><?xml version="1.0" encoding="utf-8"?>
<ds:datastoreItem xmlns:ds="http://schemas.openxmlformats.org/officeDocument/2006/customXml" ds:itemID="{95016891-BFC5-4422-8AF9-F7C0883EC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PID</vt:lpstr>
      <vt:lpstr>Option sets</vt:lpstr>
      <vt:lpstr>Digital</vt:lpstr>
      <vt:lpstr>Season</vt:lpstr>
      <vt:lpstr>Status</vt:lpstr>
      <vt:lpstr>Strand</vt:lpstr>
      <vt:lpstr>Type</vt:lpstr>
      <vt:lpstr>YN</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Atkinsonm</dc:creator>
  <cp:lastModifiedBy>Atkinsonm</cp:lastModifiedBy>
  <cp:lastPrinted>2016-01-18T11:02:13Z</cp:lastPrinted>
  <dcterms:created xsi:type="dcterms:W3CDTF">2016-01-14T13:49:14Z</dcterms:created>
  <dcterms:modified xsi:type="dcterms:W3CDTF">2016-04-08T10:30:25Z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