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mc:AlternateContent xmlns:mc="http://schemas.openxmlformats.org/markup-compatibility/2006">
    <mc:Choice Requires="x15">
      <x15ac:absPath xmlns:x15ac="http://schemas.microsoft.com/office/spreadsheetml/2010/11/ac" url="Z:\Culture Company\Technical &amp; Operations\Projects\Humber Bridge data\"/>
    </mc:Choice>
  </mc:AlternateContent>
  <bookViews>
    <workbookView xWindow="0" yWindow="0" windowWidth="23985" windowHeight="11145"/>
  </bookViews>
  <sheets>
    <sheet name="Bridge to Oct 16" sheetId="1" r:id="rId1"/>
  </sheets>
  <calcPr calcId="171027"/>
</workbook>
</file>

<file path=xl/calcChain.xml><?xml version="1.0" encoding="utf-8"?>
<calcChain xmlns="http://schemas.openxmlformats.org/spreadsheetml/2006/main">
  <c r="E20" i="1" l="1"/>
  <c r="E19" i="1"/>
  <c r="E18" i="1"/>
  <c r="E17" i="1"/>
  <c r="E16" i="1"/>
  <c r="E15" i="1"/>
  <c r="E14" i="1"/>
  <c r="E12" i="1"/>
  <c r="E11" i="1"/>
  <c r="E10" i="1"/>
  <c r="E9" i="1"/>
  <c r="E8" i="1"/>
  <c r="F13" i="1" l="1"/>
  <c r="F7" i="1"/>
</calcChain>
</file>

<file path=xl/sharedStrings.xml><?xml version="1.0" encoding="utf-8"?>
<sst xmlns="http://schemas.openxmlformats.org/spreadsheetml/2006/main" count="35" uniqueCount="35">
  <si>
    <t>Project</t>
  </si>
  <si>
    <t>Humber Bridge data Development to Oct 7th 2016</t>
  </si>
  <si>
    <t>Version</t>
  </si>
  <si>
    <t>Item</t>
  </si>
  <si>
    <t>Unit Cost</t>
  </si>
  <si>
    <t>Quantity</t>
  </si>
  <si>
    <t>Cost</t>
  </si>
  <si>
    <t>Notes</t>
  </si>
  <si>
    <t>1.Spend to date</t>
  </si>
  <si>
    <t>Durham LD</t>
  </si>
  <si>
    <t>Magic Lantern</t>
  </si>
  <si>
    <t>Star Rigging</t>
  </si>
  <si>
    <t>supplier VIK</t>
  </si>
  <si>
    <t>2. Next phase to October 7th</t>
  </si>
  <si>
    <t>Habitat survey</t>
  </si>
  <si>
    <t>University VIK?</t>
  </si>
  <si>
    <t>Planning consultancy (Barton Wilmore)</t>
  </si>
  <si>
    <t>spend as necessary (anticipate £3/£4K)</t>
  </si>
  <si>
    <t>Rope access rigging test</t>
  </si>
  <si>
    <t>required for accurate costing</t>
  </si>
  <si>
    <t>Magic Lantern costs</t>
  </si>
  <si>
    <t>see notes below</t>
  </si>
  <si>
    <t>notes:</t>
  </si>
  <si>
    <t>i</t>
  </si>
  <si>
    <t>E &amp; OE</t>
  </si>
  <si>
    <t>Magic Lantern costs:</t>
  </si>
  <si>
    <t>ii</t>
  </si>
  <si>
    <t>all costs exclude VAT</t>
  </si>
  <si>
    <t>Upgrades to the current 3D model, allowing improved content input and HD video capture for presentations.
Creation of high quality presentations and show reel to show to potential funders.
Continuing development of control software with Philips to establish capabilities of control and interface with captured data, browsers etc. Full specification and costing of technology aspects of project including input into artistic commissions.
Producer / Project Manager to coordinate the above and product development.
Executive Producer to oversee project, lead (with H2017) funding presentations and proposals.  Develop artistic programme to bid stage and submit bids/proposals.  Development of artistic commissioning process. Oversee planning and permissions process with H2017.</t>
  </si>
  <si>
    <t>iii</t>
  </si>
  <si>
    <t>all costs in GBP sterling</t>
  </si>
  <si>
    <t>iv</t>
  </si>
  <si>
    <t>costs relate to current propsals and concepts</t>
  </si>
  <si>
    <t>v</t>
  </si>
  <si>
    <t>Insurance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</si>
</sst>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9]#,##0"/>
  </numFmts>
  <fonts count="5" x14ac:knownFonts="1">
    <font>
      <sz val="11"/>
      <color indexed="8"/>
      <name val="Calibri"/>
    </font>
    <font>
      <b/>
      <sz val="10"/>
      <color indexed="8"/>
      <name val="Trebuchet MS"/>
    </font>
    <font>
      <sz val="10"/>
      <color indexed="8"/>
      <name val="Trebuchet MS"/>
    </font>
    <font>
      <b/>
      <sz val="9"/>
      <color indexed="8"/>
      <name val="Trebuchet MS"/>
    </font>
    <font>
      <sz val="9"/>
      <color indexed="8"/>
      <name val="Trebuchet MS"/>
    </font>
  </fonts>
  <fills count="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s>
  <borders count="28">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style="medium">
        <color indexed="8"/>
      </bottom>
      <diagonal/>
    </border>
    <border>
      <left/>
      <right/>
      <top/>
      <bottom style="medium">
        <color indexed="8"/>
      </bottom>
      <diagonal/>
    </border>
    <border>
      <left/>
      <right style="thin">
        <color indexed="10"/>
      </right>
      <top/>
      <bottom style="medium">
        <color indexed="8"/>
      </bottom>
      <diagonal/>
    </border>
    <border>
      <left style="thin">
        <color indexed="10"/>
      </left>
      <right style="thin">
        <color indexed="10"/>
      </right>
      <top style="medium">
        <color indexed="8"/>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top style="thin">
        <color indexed="8"/>
      </top>
      <bottom style="thin">
        <color indexed="8"/>
      </bottom>
      <diagonal/>
    </border>
    <border>
      <left/>
      <right/>
      <top style="thin">
        <color indexed="8"/>
      </top>
      <bottom style="thin">
        <color indexed="8"/>
      </bottom>
      <diagonal/>
    </border>
    <border>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10"/>
      </right>
      <top style="thin">
        <color indexed="8"/>
      </top>
      <bottom style="thin">
        <color indexed="10"/>
      </bottom>
      <diagonal/>
    </border>
    <border>
      <left style="thin">
        <color indexed="10"/>
      </left>
      <right/>
      <top style="thin">
        <color indexed="8"/>
      </top>
      <bottom style="thin">
        <color indexed="10"/>
      </bottom>
      <diagonal/>
    </border>
    <border>
      <left/>
      <right/>
      <top style="thin">
        <color indexed="8"/>
      </top>
      <bottom/>
      <diagonal/>
    </border>
    <border>
      <left/>
      <right style="thin">
        <color indexed="10"/>
      </right>
      <top style="thin">
        <color indexed="8"/>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bottom/>
      <diagonal/>
    </border>
    <border>
      <left/>
      <right style="thin">
        <color indexed="10"/>
      </right>
      <top style="thin">
        <color indexed="10"/>
      </top>
      <bottom style="thin">
        <color indexed="10"/>
      </bottom>
      <diagonal/>
    </border>
    <border>
      <left style="thin">
        <color indexed="10"/>
      </left>
      <right/>
      <top style="thin">
        <color indexed="10"/>
      </top>
      <bottom style="thin">
        <color indexed="8"/>
      </bottom>
      <diagonal/>
    </border>
    <border>
      <left/>
      <right/>
      <top/>
      <bottom style="thin">
        <color indexed="8"/>
      </bottom>
      <diagonal/>
    </border>
    <border>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10"/>
      </bottom>
      <diagonal/>
    </border>
    <border>
      <left style="thin">
        <color indexed="8"/>
      </left>
      <right style="thin">
        <color indexed="8"/>
      </right>
      <top style="thin">
        <color indexed="10"/>
      </top>
      <bottom style="thin">
        <color indexed="8"/>
      </bottom>
      <diagonal/>
    </border>
  </borders>
  <cellStyleXfs count="1">
    <xf numFmtId="0" fontId="0" fillId="0" borderId="0" applyNumberFormat="0" applyFill="0" applyBorder="0" applyProtection="0"/>
  </cellStyleXfs>
  <cellXfs count="63">
    <xf numFmtId="0" fontId="0" fillId="0" borderId="0" xfId="0" applyFont="1" applyAlignment="1"/>
    <xf numFmtId="0" fontId="0" fillId="0" borderId="0" xfId="0" applyNumberFormat="1" applyFont="1" applyAlignment="1"/>
    <xf numFmtId="49" fontId="1" fillId="2" borderId="1" xfId="0" applyNumberFormat="1" applyFont="1" applyFill="1" applyBorder="1" applyAlignment="1">
      <alignment horizontal="left" vertical="center"/>
    </xf>
    <xf numFmtId="49" fontId="1" fillId="2" borderId="2" xfId="0" applyNumberFormat="1" applyFont="1" applyFill="1" applyBorder="1" applyAlignment="1">
      <alignment vertical="center"/>
    </xf>
    <xf numFmtId="49" fontId="1" fillId="2" borderId="4" xfId="0" applyNumberFormat="1" applyFont="1" applyFill="1" applyBorder="1" applyAlignment="1">
      <alignment horizontal="left" vertical="center"/>
    </xf>
    <xf numFmtId="49" fontId="1" fillId="2" borderId="5" xfId="0" applyNumberFormat="1" applyFont="1" applyFill="1" applyBorder="1" applyAlignment="1">
      <alignment vertical="center"/>
    </xf>
    <xf numFmtId="3" fontId="1" fillId="2" borderId="5" xfId="0" applyNumberFormat="1" applyFont="1" applyFill="1" applyBorder="1" applyAlignment="1">
      <alignment horizontal="left" vertical="center"/>
    </xf>
    <xf numFmtId="0" fontId="1" fillId="2" borderId="5"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0" fontId="2" fillId="2" borderId="6" xfId="0" applyNumberFormat="1" applyFont="1" applyFill="1" applyBorder="1" applyAlignment="1">
      <alignment horizontal="left"/>
    </xf>
    <xf numFmtId="0" fontId="0" fillId="3" borderId="7" xfId="0" applyFont="1" applyFill="1" applyBorder="1" applyAlignment="1"/>
    <xf numFmtId="0" fontId="2" fillId="3" borderId="7" xfId="0" applyNumberFormat="1" applyFont="1" applyFill="1" applyBorder="1" applyAlignment="1">
      <alignment horizontal="left"/>
    </xf>
    <xf numFmtId="0" fontId="0" fillId="3" borderId="8" xfId="0" applyFont="1" applyFill="1" applyBorder="1" applyAlignment="1"/>
    <xf numFmtId="0" fontId="2" fillId="3" borderId="8" xfId="0" applyNumberFormat="1" applyFont="1" applyFill="1" applyBorder="1" applyAlignment="1">
      <alignment horizontal="left"/>
    </xf>
    <xf numFmtId="49" fontId="1" fillId="2" borderId="9" xfId="0" applyNumberFormat="1" applyFont="1" applyFill="1" applyBorder="1" applyAlignment="1">
      <alignment horizontal="left"/>
    </xf>
    <xf numFmtId="49" fontId="1" fillId="2" borderId="10" xfId="0" applyNumberFormat="1" applyFont="1" applyFill="1" applyBorder="1" applyAlignment="1"/>
    <xf numFmtId="49" fontId="1" fillId="2" borderId="10" xfId="0" applyNumberFormat="1" applyFont="1" applyFill="1" applyBorder="1" applyAlignment="1">
      <alignment horizontal="right"/>
    </xf>
    <xf numFmtId="49" fontId="1" fillId="2" borderId="11" xfId="0" applyNumberFormat="1" applyFont="1" applyFill="1" applyBorder="1" applyAlignment="1">
      <alignment horizontal="left"/>
    </xf>
    <xf numFmtId="0" fontId="0" fillId="3" borderId="12" xfId="0" applyFont="1" applyFill="1" applyBorder="1" applyAlignment="1"/>
    <xf numFmtId="0" fontId="2" fillId="3" borderId="12" xfId="0" applyNumberFormat="1" applyFont="1" applyFill="1" applyBorder="1" applyAlignment="1">
      <alignment horizontal="left"/>
    </xf>
    <xf numFmtId="0" fontId="1" fillId="2" borderId="10" xfId="0" applyNumberFormat="1" applyFont="1" applyFill="1" applyBorder="1" applyAlignment="1"/>
    <xf numFmtId="164" fontId="1" fillId="2" borderId="10" xfId="0" applyNumberFormat="1" applyFont="1" applyFill="1" applyBorder="1" applyAlignment="1">
      <alignment horizontal="right"/>
    </xf>
    <xf numFmtId="0" fontId="1" fillId="2" borderId="10" xfId="0" applyNumberFormat="1" applyFont="1" applyFill="1" applyBorder="1" applyAlignment="1">
      <alignment horizontal="right"/>
    </xf>
    <xf numFmtId="164" fontId="1" fillId="2" borderId="11" xfId="0" applyNumberFormat="1" applyFont="1" applyFill="1" applyBorder="1" applyAlignment="1">
      <alignment horizontal="left"/>
    </xf>
    <xf numFmtId="49" fontId="2" fillId="3" borderId="13" xfId="0" applyNumberFormat="1" applyFont="1" applyFill="1" applyBorder="1" applyAlignment="1">
      <alignment horizontal="left"/>
    </xf>
    <xf numFmtId="49" fontId="2" fillId="3" borderId="13" xfId="0" applyNumberFormat="1" applyFont="1" applyFill="1" applyBorder="1" applyAlignment="1"/>
    <xf numFmtId="164" fontId="2" fillId="3" borderId="13" xfId="0" applyNumberFormat="1" applyFont="1" applyFill="1" applyBorder="1" applyAlignment="1">
      <alignment horizontal="right"/>
    </xf>
    <xf numFmtId="0" fontId="2" fillId="3" borderId="14" xfId="0" applyNumberFormat="1" applyFont="1" applyFill="1" applyBorder="1" applyAlignment="1">
      <alignment horizontal="right"/>
    </xf>
    <xf numFmtId="164" fontId="2" fillId="4" borderId="15" xfId="0" applyNumberFormat="1" applyFont="1" applyFill="1" applyBorder="1" applyAlignment="1">
      <alignment horizontal="right"/>
    </xf>
    <xf numFmtId="0" fontId="2" fillId="3" borderId="16" xfId="0" applyNumberFormat="1" applyFont="1" applyFill="1" applyBorder="1" applyAlignment="1">
      <alignment horizontal="left"/>
    </xf>
    <xf numFmtId="49" fontId="2" fillId="3" borderId="17" xfId="0" applyNumberFormat="1" applyFont="1" applyFill="1" applyBorder="1" applyAlignment="1">
      <alignment horizontal="left"/>
    </xf>
    <xf numFmtId="49" fontId="2" fillId="3" borderId="17" xfId="0" applyNumberFormat="1" applyFont="1" applyFill="1" applyBorder="1" applyAlignment="1"/>
    <xf numFmtId="164" fontId="2" fillId="3" borderId="17" xfId="0" applyNumberFormat="1" applyFont="1" applyFill="1" applyBorder="1" applyAlignment="1">
      <alignment horizontal="right"/>
    </xf>
    <xf numFmtId="0" fontId="2" fillId="3" borderId="18" xfId="0" applyNumberFormat="1" applyFont="1" applyFill="1" applyBorder="1" applyAlignment="1">
      <alignment horizontal="right"/>
    </xf>
    <xf numFmtId="164" fontId="2" fillId="4" borderId="19" xfId="0" applyNumberFormat="1" applyFont="1" applyFill="1" applyBorder="1" applyAlignment="1">
      <alignment horizontal="right"/>
    </xf>
    <xf numFmtId="0" fontId="2" fillId="3" borderId="20" xfId="0" applyNumberFormat="1" applyFont="1" applyFill="1" applyBorder="1" applyAlignment="1">
      <alignment horizontal="left"/>
    </xf>
    <xf numFmtId="49" fontId="2" fillId="3" borderId="20" xfId="0" applyNumberFormat="1" applyFont="1" applyFill="1" applyBorder="1" applyAlignment="1">
      <alignment horizontal="left"/>
    </xf>
    <xf numFmtId="0" fontId="2" fillId="3" borderId="17" xfId="0" applyNumberFormat="1" applyFont="1" applyFill="1" applyBorder="1" applyAlignment="1"/>
    <xf numFmtId="49" fontId="2" fillId="3" borderId="8" xfId="0" applyNumberFormat="1" applyFont="1" applyFill="1" applyBorder="1" applyAlignment="1">
      <alignment horizontal="left"/>
    </xf>
    <xf numFmtId="0" fontId="2" fillId="3" borderId="8" xfId="0" applyNumberFormat="1" applyFont="1" applyFill="1" applyBorder="1" applyAlignment="1"/>
    <xf numFmtId="164" fontId="2" fillId="3" borderId="8" xfId="0" applyNumberFormat="1" applyFont="1" applyFill="1" applyBorder="1" applyAlignment="1">
      <alignment horizontal="right"/>
    </xf>
    <xf numFmtId="0" fontId="2" fillId="3" borderId="21" xfId="0" applyNumberFormat="1" applyFont="1" applyFill="1" applyBorder="1" applyAlignment="1">
      <alignment horizontal="right"/>
    </xf>
    <xf numFmtId="164" fontId="2" fillId="4" borderId="22" xfId="0" applyNumberFormat="1" applyFont="1" applyFill="1" applyBorder="1" applyAlignment="1">
      <alignment horizontal="right"/>
    </xf>
    <xf numFmtId="0" fontId="2" fillId="3" borderId="23" xfId="0" applyNumberFormat="1" applyFont="1" applyFill="1" applyBorder="1" applyAlignment="1">
      <alignment horizontal="left"/>
    </xf>
    <xf numFmtId="0" fontId="2" fillId="2" borderId="10" xfId="0" applyNumberFormat="1" applyFont="1" applyFill="1" applyBorder="1" applyAlignment="1"/>
    <xf numFmtId="164" fontId="2" fillId="2" borderId="10" xfId="0" applyNumberFormat="1" applyFont="1" applyFill="1" applyBorder="1" applyAlignment="1">
      <alignment horizontal="right"/>
    </xf>
    <xf numFmtId="0" fontId="2" fillId="2" borderId="10" xfId="0" applyNumberFormat="1" applyFont="1" applyFill="1" applyBorder="1" applyAlignment="1">
      <alignment horizontal="right"/>
    </xf>
    <xf numFmtId="0" fontId="2" fillId="3" borderId="13" xfId="0" applyNumberFormat="1" applyFont="1" applyFill="1" applyBorder="1" applyAlignment="1"/>
    <xf numFmtId="0" fontId="2" fillId="3" borderId="13" xfId="0" applyNumberFormat="1" applyFont="1" applyFill="1" applyBorder="1" applyAlignment="1">
      <alignment horizontal="right"/>
    </xf>
    <xf numFmtId="0" fontId="2" fillId="3" borderId="13" xfId="0" applyNumberFormat="1" applyFont="1" applyFill="1" applyBorder="1" applyAlignment="1">
      <alignment horizontal="left"/>
    </xf>
    <xf numFmtId="49" fontId="3" fillId="3" borderId="17" xfId="0" applyNumberFormat="1" applyFont="1" applyFill="1" applyBorder="1" applyAlignment="1">
      <alignment horizontal="left"/>
    </xf>
    <xf numFmtId="0" fontId="4" fillId="3" borderId="17" xfId="0" applyNumberFormat="1" applyFont="1" applyFill="1" applyBorder="1" applyAlignment="1"/>
    <xf numFmtId="0" fontId="0" fillId="3" borderId="17" xfId="0" applyFont="1" applyFill="1" applyBorder="1" applyAlignment="1"/>
    <xf numFmtId="49" fontId="4" fillId="3" borderId="17" xfId="0" applyNumberFormat="1" applyFont="1" applyFill="1" applyBorder="1" applyAlignment="1">
      <alignment horizontal="left"/>
    </xf>
    <xf numFmtId="49" fontId="4" fillId="3" borderId="17" xfId="0" applyNumberFormat="1" applyFont="1" applyFill="1" applyBorder="1" applyAlignment="1"/>
    <xf numFmtId="49" fontId="1" fillId="3" borderId="8" xfId="0" applyNumberFormat="1" applyFont="1" applyFill="1" applyBorder="1" applyAlignment="1">
      <alignment horizontal="left"/>
    </xf>
    <xf numFmtId="0" fontId="0" fillId="3" borderId="24" xfId="0" applyFont="1" applyFill="1" applyBorder="1" applyAlignment="1"/>
    <xf numFmtId="49" fontId="2" fillId="3" borderId="25" xfId="0" applyNumberFormat="1" applyFont="1" applyFill="1" applyBorder="1" applyAlignment="1">
      <alignment horizontal="left" vertical="top" wrapText="1"/>
    </xf>
    <xf numFmtId="0" fontId="2" fillId="3" borderId="26" xfId="0" applyNumberFormat="1" applyFont="1" applyFill="1" applyBorder="1" applyAlignment="1">
      <alignment horizontal="left" vertical="top" wrapText="1"/>
    </xf>
    <xf numFmtId="0" fontId="2" fillId="3" borderId="27" xfId="0" applyNumberFormat="1" applyFont="1" applyFill="1" applyBorder="1" applyAlignment="1">
      <alignment horizontal="left" vertical="top" wrapText="1"/>
    </xf>
    <xf numFmtId="49" fontId="1" fillId="2" borderId="2" xfId="0" applyNumberFormat="1" applyFont="1" applyFill="1" applyBorder="1" applyAlignment="1">
      <alignment horizontal="left" vertical="center"/>
    </xf>
    <xf numFmtId="0" fontId="1" fillId="2" borderId="2" xfId="0" applyNumberFormat="1" applyFont="1" applyFill="1" applyBorder="1" applyAlignment="1">
      <alignment horizontal="left" vertical="center"/>
    </xf>
    <xf numFmtId="0" fontId="1" fillId="2" borderId="3" xfId="0" applyNumberFormat="1" applyFont="1" applyFill="1" applyBorder="1" applyAlignment="1">
      <alignment horizontal="lef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AAAAAA"/>
      <rgbColor rgb="FFFFFFFF"/>
      <rgbColor rgb="FFF2F2F2"/>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1695450</xdr:colOff>
      <xdr:row>0</xdr:row>
      <xdr:rowOff>0</xdr:rowOff>
    </xdr:from>
    <xdr:to>
      <xdr:col>5</xdr:col>
      <xdr:colOff>3324225</xdr:colOff>
      <xdr:row>4</xdr:row>
      <xdr:rowOff>76200</xdr:rowOff>
    </xdr:to>
    <xdr:pic>
      <xdr:nvPicPr>
        <xdr:cNvPr id="2" name="image1.jpg"/>
        <xdr:cNvPicPr>
          <a:picLocks noChangeAspect="1"/>
        </xdr:cNvPicPr>
      </xdr:nvPicPr>
      <xdr:blipFill>
        <a:blip xmlns:r="http://schemas.openxmlformats.org/officeDocument/2006/relationships" r:embed="rId1">
          <a:extLst/>
        </a:blip>
        <a:stretch>
          <a:fillRect/>
        </a:stretch>
      </xdr:blipFill>
      <xdr:spPr>
        <a:xfrm>
          <a:off x="7829550" y="0"/>
          <a:ext cx="1628775" cy="885825"/>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8"/>
  <sheetViews>
    <sheetView showGridLines="0" tabSelected="1" workbookViewId="0">
      <selection activeCell="C15" sqref="C15"/>
    </sheetView>
  </sheetViews>
  <sheetFormatPr defaultColWidth="9.140625" defaultRowHeight="15.75" customHeight="1" x14ac:dyDescent="0.25"/>
  <cols>
    <col min="1" max="1" width="9.140625" style="1" customWidth="1"/>
    <col min="2" max="2" width="37.85546875" style="1" customWidth="1"/>
    <col min="3" max="5" width="11.140625" style="1" customWidth="1"/>
    <col min="6" max="6" width="50.42578125" style="1" customWidth="1"/>
    <col min="7" max="256" width="9.140625" style="1" customWidth="1"/>
  </cols>
  <sheetData>
    <row r="1" spans="1:6" ht="15.75" customHeight="1" x14ac:dyDescent="0.25">
      <c r="A1" s="2"/>
      <c r="B1" s="3" t="s">
        <v>0</v>
      </c>
      <c r="C1" s="60" t="s">
        <v>1</v>
      </c>
      <c r="D1" s="61"/>
      <c r="E1" s="61"/>
      <c r="F1" s="62"/>
    </row>
    <row r="2" spans="1:6" ht="16.5" customHeight="1" x14ac:dyDescent="0.3">
      <c r="A2" s="4"/>
      <c r="B2" s="5" t="s">
        <v>2</v>
      </c>
      <c r="C2" s="6">
        <v>5</v>
      </c>
      <c r="D2" s="7"/>
      <c r="E2" s="8"/>
      <c r="F2" s="9"/>
    </row>
    <row r="3" spans="1:6" ht="15.75" customHeight="1" x14ac:dyDescent="0.3">
      <c r="A3" s="10"/>
      <c r="B3" s="10"/>
      <c r="C3" s="10"/>
      <c r="D3" s="10"/>
      <c r="E3" s="10"/>
      <c r="F3" s="11"/>
    </row>
    <row r="4" spans="1:6" ht="15.75" customHeight="1" x14ac:dyDescent="0.3">
      <c r="A4" s="12"/>
      <c r="B4" s="12"/>
      <c r="C4" s="12"/>
      <c r="D4" s="12"/>
      <c r="E4" s="12"/>
      <c r="F4" s="13"/>
    </row>
    <row r="5" spans="1:6" ht="16.5" customHeight="1" x14ac:dyDescent="0.3">
      <c r="A5" s="14"/>
      <c r="B5" s="15" t="s">
        <v>3</v>
      </c>
      <c r="C5" s="16" t="s">
        <v>4</v>
      </c>
      <c r="D5" s="16" t="s">
        <v>5</v>
      </c>
      <c r="E5" s="16" t="s">
        <v>6</v>
      </c>
      <c r="F5" s="17" t="s">
        <v>7</v>
      </c>
    </row>
    <row r="6" spans="1:6" ht="16.5" customHeight="1" x14ac:dyDescent="0.3">
      <c r="A6" s="18"/>
      <c r="B6" s="18"/>
      <c r="C6" s="18"/>
      <c r="D6" s="18"/>
      <c r="E6" s="18"/>
      <c r="F6" s="19"/>
    </row>
    <row r="7" spans="1:6" ht="16.5" customHeight="1" x14ac:dyDescent="0.3">
      <c r="A7" s="14" t="s">
        <v>8</v>
      </c>
      <c r="B7" s="20"/>
      <c r="C7" s="21"/>
      <c r="D7" s="22"/>
      <c r="E7" s="21"/>
      <c r="F7" s="23">
        <f>SUM(E8:E12)</f>
        <v>45500</v>
      </c>
    </row>
    <row r="8" spans="1:6" ht="16.5" customHeight="1" x14ac:dyDescent="0.3">
      <c r="A8" s="24"/>
      <c r="B8" s="25" t="s">
        <v>9</v>
      </c>
      <c r="C8" s="26">
        <v>7500</v>
      </c>
      <c r="D8" s="27">
        <v>1</v>
      </c>
      <c r="E8" s="28">
        <f>SUM(C8*D8)</f>
        <v>7500</v>
      </c>
      <c r="F8" s="29"/>
    </row>
    <row r="9" spans="1:6" ht="15.75" customHeight="1" x14ac:dyDescent="0.3">
      <c r="A9" s="30"/>
      <c r="B9" s="31" t="s">
        <v>10</v>
      </c>
      <c r="C9" s="32">
        <v>28000</v>
      </c>
      <c r="D9" s="33">
        <v>1</v>
      </c>
      <c r="E9" s="34">
        <f>SUM(C9*D9)</f>
        <v>28000</v>
      </c>
      <c r="F9" s="35"/>
    </row>
    <row r="10" spans="1:6" ht="15.75" customHeight="1" x14ac:dyDescent="0.3">
      <c r="A10" s="30"/>
      <c r="B10" s="31" t="s">
        <v>11</v>
      </c>
      <c r="C10" s="32">
        <v>10000</v>
      </c>
      <c r="D10" s="33">
        <v>1</v>
      </c>
      <c r="E10" s="34">
        <f>SUM(C10*D10)</f>
        <v>10000</v>
      </c>
      <c r="F10" s="36" t="s">
        <v>12</v>
      </c>
    </row>
    <row r="11" spans="1:6" ht="15.75" customHeight="1" x14ac:dyDescent="0.3">
      <c r="A11" s="30"/>
      <c r="B11" s="37"/>
      <c r="C11" s="32"/>
      <c r="D11" s="33"/>
      <c r="E11" s="34">
        <f>SUM(C11*D11)</f>
        <v>0</v>
      </c>
      <c r="F11" s="35"/>
    </row>
    <row r="12" spans="1:6" ht="15.75" customHeight="1" x14ac:dyDescent="0.3">
      <c r="A12" s="38"/>
      <c r="B12" s="39"/>
      <c r="C12" s="40"/>
      <c r="D12" s="41"/>
      <c r="E12" s="42">
        <f>SUM(C12*D12)</f>
        <v>0</v>
      </c>
      <c r="F12" s="43"/>
    </row>
    <row r="13" spans="1:6" ht="16.5" customHeight="1" x14ac:dyDescent="0.3">
      <c r="A13" s="14" t="s">
        <v>13</v>
      </c>
      <c r="B13" s="44"/>
      <c r="C13" s="45"/>
      <c r="D13" s="46"/>
      <c r="E13" s="45"/>
      <c r="F13" s="23">
        <f>SUM(E14:E20)</f>
        <v>49000</v>
      </c>
    </row>
    <row r="14" spans="1:6" ht="15.75" customHeight="1" x14ac:dyDescent="0.3">
      <c r="A14" s="30"/>
      <c r="B14" s="31" t="s">
        <v>14</v>
      </c>
      <c r="C14" s="32">
        <v>3000</v>
      </c>
      <c r="D14" s="33">
        <v>1</v>
      </c>
      <c r="E14" s="34">
        <f t="shared" ref="E14:E20" si="0">SUM(C14*D14)</f>
        <v>3000</v>
      </c>
      <c r="F14" s="36" t="s">
        <v>15</v>
      </c>
    </row>
    <row r="15" spans="1:6" ht="15.75" customHeight="1" x14ac:dyDescent="0.3">
      <c r="A15" s="30"/>
      <c r="B15" s="31" t="s">
        <v>16</v>
      </c>
      <c r="C15" s="32">
        <v>3000</v>
      </c>
      <c r="D15" s="33">
        <v>1</v>
      </c>
      <c r="E15" s="34">
        <f t="shared" si="0"/>
        <v>3000</v>
      </c>
      <c r="F15" s="36" t="s">
        <v>17</v>
      </c>
    </row>
    <row r="16" spans="1:6" ht="15.75" customHeight="1" x14ac:dyDescent="0.3">
      <c r="A16" s="30"/>
      <c r="B16" s="31" t="s">
        <v>18</v>
      </c>
      <c r="C16" s="32">
        <v>8000</v>
      </c>
      <c r="D16" s="33">
        <v>1</v>
      </c>
      <c r="E16" s="34">
        <f t="shared" si="0"/>
        <v>8000</v>
      </c>
      <c r="F16" s="36" t="s">
        <v>19</v>
      </c>
    </row>
    <row r="17" spans="1:6" ht="15.75" customHeight="1" x14ac:dyDescent="0.3">
      <c r="A17" s="30"/>
      <c r="B17" s="31" t="s">
        <v>20</v>
      </c>
      <c r="C17" s="32">
        <v>35000</v>
      </c>
      <c r="D17" s="33">
        <v>1</v>
      </c>
      <c r="E17" s="34">
        <f t="shared" si="0"/>
        <v>35000</v>
      </c>
      <c r="F17" s="36" t="s">
        <v>21</v>
      </c>
    </row>
    <row r="18" spans="1:6" ht="15.75" customHeight="1" x14ac:dyDescent="0.3">
      <c r="A18" s="30"/>
      <c r="B18" s="37"/>
      <c r="C18" s="32"/>
      <c r="D18" s="33"/>
      <c r="E18" s="34">
        <f t="shared" si="0"/>
        <v>0</v>
      </c>
      <c r="F18" s="35"/>
    </row>
    <row r="19" spans="1:6" ht="15.75" customHeight="1" x14ac:dyDescent="0.3">
      <c r="A19" s="30"/>
      <c r="B19" s="37"/>
      <c r="C19" s="32"/>
      <c r="D19" s="33"/>
      <c r="E19" s="34">
        <f t="shared" si="0"/>
        <v>0</v>
      </c>
      <c r="F19" s="35"/>
    </row>
    <row r="20" spans="1:6" ht="15.75" customHeight="1" x14ac:dyDescent="0.3">
      <c r="A20" s="30"/>
      <c r="B20" s="37"/>
      <c r="C20" s="32"/>
      <c r="D20" s="33"/>
      <c r="E20" s="34">
        <f t="shared" si="0"/>
        <v>0</v>
      </c>
      <c r="F20" s="35"/>
    </row>
    <row r="21" spans="1:6" ht="16.5" customHeight="1" x14ac:dyDescent="0.3">
      <c r="A21" s="38"/>
      <c r="B21" s="39"/>
      <c r="C21" s="40"/>
      <c r="D21" s="41"/>
      <c r="E21" s="42"/>
      <c r="F21" s="43"/>
    </row>
    <row r="22" spans="1:6" ht="16.5" customHeight="1" x14ac:dyDescent="0.3">
      <c r="A22" s="24"/>
      <c r="B22" s="47"/>
      <c r="C22" s="26"/>
      <c r="D22" s="48"/>
      <c r="E22" s="26"/>
      <c r="F22" s="49"/>
    </row>
    <row r="23" spans="1:6" ht="16.5" customHeight="1" x14ac:dyDescent="0.35">
      <c r="A23" s="50" t="s">
        <v>22</v>
      </c>
      <c r="B23" s="51"/>
      <c r="C23" s="52"/>
      <c r="D23" s="52"/>
      <c r="E23" s="52"/>
      <c r="F23" s="52"/>
    </row>
    <row r="24" spans="1:6" ht="16.5" customHeight="1" x14ac:dyDescent="0.35">
      <c r="A24" s="53" t="s">
        <v>23</v>
      </c>
      <c r="B24" s="54" t="s">
        <v>24</v>
      </c>
      <c r="C24" s="52"/>
      <c r="D24" s="52"/>
      <c r="E24" s="52"/>
      <c r="F24" s="55" t="s">
        <v>25</v>
      </c>
    </row>
    <row r="25" spans="1:6" ht="16.5" customHeight="1" x14ac:dyDescent="0.35">
      <c r="A25" s="53" t="s">
        <v>26</v>
      </c>
      <c r="B25" s="54" t="s">
        <v>27</v>
      </c>
      <c r="C25" s="52"/>
      <c r="D25" s="52"/>
      <c r="E25" s="56"/>
      <c r="F25" s="57" t="s">
        <v>28</v>
      </c>
    </row>
    <row r="26" spans="1:6" ht="16.5" customHeight="1" x14ac:dyDescent="0.35">
      <c r="A26" s="53" t="s">
        <v>29</v>
      </c>
      <c r="B26" s="54" t="s">
        <v>30</v>
      </c>
      <c r="C26" s="52"/>
      <c r="D26" s="52"/>
      <c r="E26" s="56"/>
      <c r="F26" s="58"/>
    </row>
    <row r="27" spans="1:6" ht="16.5" customHeight="1" x14ac:dyDescent="0.35">
      <c r="A27" s="53" t="s">
        <v>31</v>
      </c>
      <c r="B27" s="54" t="s">
        <v>32</v>
      </c>
      <c r="C27" s="52"/>
      <c r="D27" s="52"/>
      <c r="E27" s="56"/>
      <c r="F27" s="58"/>
    </row>
    <row r="28" spans="1:6" ht="16.5" customHeight="1" x14ac:dyDescent="0.35">
      <c r="A28" s="53" t="s">
        <v>33</v>
      </c>
      <c r="B28" s="54" t="s">
        <v>34</v>
      </c>
      <c r="C28" s="52"/>
      <c r="D28" s="52"/>
      <c r="E28" s="56"/>
      <c r="F28" s="58"/>
    </row>
    <row r="29" spans="1:6" ht="15.75" customHeight="1" x14ac:dyDescent="0.25">
      <c r="A29" s="52"/>
      <c r="B29" s="52"/>
      <c r="C29" s="52"/>
      <c r="D29" s="52"/>
      <c r="E29" s="56"/>
      <c r="F29" s="58"/>
    </row>
    <row r="30" spans="1:6" ht="15.75" customHeight="1" x14ac:dyDescent="0.25">
      <c r="A30" s="52"/>
      <c r="B30" s="52"/>
      <c r="C30" s="52"/>
      <c r="D30" s="52"/>
      <c r="E30" s="56"/>
      <c r="F30" s="58"/>
    </row>
    <row r="31" spans="1:6" ht="15.75" customHeight="1" x14ac:dyDescent="0.25">
      <c r="A31" s="52"/>
      <c r="B31" s="52"/>
      <c r="C31" s="52"/>
      <c r="D31" s="52"/>
      <c r="E31" s="56"/>
      <c r="F31" s="58"/>
    </row>
    <row r="32" spans="1:6" ht="15.75" customHeight="1" x14ac:dyDescent="0.25">
      <c r="A32" s="52"/>
      <c r="B32" s="52"/>
      <c r="C32" s="52"/>
      <c r="D32" s="52"/>
      <c r="E32" s="56"/>
      <c r="F32" s="58"/>
    </row>
    <row r="33" spans="1:6" ht="15.75" customHeight="1" x14ac:dyDescent="0.25">
      <c r="A33" s="52"/>
      <c r="B33" s="52"/>
      <c r="C33" s="52"/>
      <c r="D33" s="52"/>
      <c r="E33" s="56"/>
      <c r="F33" s="58"/>
    </row>
    <row r="34" spans="1:6" ht="15.75" customHeight="1" x14ac:dyDescent="0.25">
      <c r="A34" s="52"/>
      <c r="B34" s="52"/>
      <c r="C34" s="52"/>
      <c r="D34" s="52"/>
      <c r="E34" s="56"/>
      <c r="F34" s="58"/>
    </row>
    <row r="35" spans="1:6" ht="15.75" customHeight="1" x14ac:dyDescent="0.25">
      <c r="A35" s="52"/>
      <c r="B35" s="52"/>
      <c r="C35" s="52"/>
      <c r="D35" s="52"/>
      <c r="E35" s="56"/>
      <c r="F35" s="58"/>
    </row>
    <row r="36" spans="1:6" ht="15.75" customHeight="1" x14ac:dyDescent="0.25">
      <c r="A36" s="52"/>
      <c r="B36" s="52"/>
      <c r="C36" s="52"/>
      <c r="D36" s="52"/>
      <c r="E36" s="56"/>
      <c r="F36" s="58"/>
    </row>
    <row r="37" spans="1:6" ht="15.75" customHeight="1" x14ac:dyDescent="0.25">
      <c r="A37" s="52"/>
      <c r="B37" s="52"/>
      <c r="C37" s="52"/>
      <c r="D37" s="52"/>
      <c r="E37" s="56"/>
      <c r="F37" s="58"/>
    </row>
    <row r="38" spans="1:6" ht="52.5" customHeight="1" x14ac:dyDescent="0.25">
      <c r="A38" s="52"/>
      <c r="B38" s="52"/>
      <c r="C38" s="52"/>
      <c r="D38" s="52"/>
      <c r="E38" s="56"/>
      <c r="F38" s="59"/>
    </row>
  </sheetData>
  <mergeCells count="2">
    <mergeCell ref="F25:F38"/>
    <mergeCell ref="C1:F1"/>
  </mergeCells>
  <pageMargins left="0.7" right="0.7" top="0.75" bottom="0.75" header="0.3" footer="0.3"/>
  <pageSetup orientation="landscape"/>
  <headerFooter>
    <oddHeader>&amp;L&amp;"Trebuchet MS,Bold"&amp;11&amp;K000000Hull 2017 Draft Budget</oddHeader>
    <oddFooter>&amp;C&amp;"Helvetica,Regular"&amp;12&amp;K000000&amp;P</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LastSharedByUser xmlns="80129174-c05c-43cc-8e32-21fcbdfe51bb" xsi:nil="true"/>
    <SharedWithUsers xmlns="80129174-c05c-43cc-8e32-21fcbdfe51bb">
      <UserInfo>
        <DisplayName/>
        <AccountId xsi:nil="true"/>
        <AccountType/>
      </UserInfo>
    </SharedWithUsers>
    <LastSharedByTime xmlns="80129174-c05c-43cc-8e32-21fcbdfe51bb" xsi:nil="true"/>
  </documentManagement>
</p:properties>
</file>

<file path=customXml/itemProps1.xml><?xml version="1.0" encoding="utf-8"?>
<ds:datastoreItem xmlns:ds="http://schemas.openxmlformats.org/officeDocument/2006/customXml" ds:itemID="{3ABB7EF5-6E04-43E4-8D4E-32E6C819F92E}"/>
</file>

<file path=customXml/itemProps2.xml><?xml version="1.0" encoding="utf-8"?>
<ds:datastoreItem xmlns:ds="http://schemas.openxmlformats.org/officeDocument/2006/customXml" ds:itemID="{68E269B7-07C4-4072-B443-BB0CD48CF255}"/>
</file>

<file path=customXml/itemProps3.xml><?xml version="1.0" encoding="utf-8"?>
<ds:datastoreItem xmlns:ds="http://schemas.openxmlformats.org/officeDocument/2006/customXml" ds:itemID="{E3FD13AE-0F19-46C3-BB2C-895C673E3E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Bridge to Oct 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Clay Chris (2017)</dc:creator>
  <cp:lastModifiedBy>Chris Clay</cp:lastModifiedBy>
  <dcterms:created xsi:type="dcterms:W3CDTF">2016-08-15T08:03:23Z</dcterms:created>
  <dcterms:modified xsi:type="dcterms:W3CDTF">2016-08-18T09:11:02Z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y fmtid="{D5CDD505-2E9C-101B-9397-08002B2CF9AE}" pid="3" name="Order">
    <vt:r8>188300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y fmtid="{D5CDD505-2E9C-101B-9397-08002B2CF9AE}" pid="9" name="ComplianceAssetId">
    <vt:lpwstr/>
  </property>
</Properties>
</file>