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108"/>
  <workbookPr defaultThemeVersion="124226"/>
  <xr:revisionPtr revIDLastSave="133" documentId="582C38ED8F1EC10CB3CD247746FB017975078AE1" xr6:coauthVersionLast="17" xr6:coauthVersionMax="17" xr10:uidLastSave="{49022214-4451-4267-A77A-0514C53C26C8}"/>
  <bookViews>
    <workbookView xWindow="0" yWindow="0" windowWidth="20730" windowHeight="11760" firstSheet="1" activeTab="1" xr2:uid="{00000000-000D-0000-FFFF-FFFF00000000}"/>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71026" concurrentCalc="0"/>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charset val="1"/>
          </rPr>
          <t>Crawford James:</t>
        </r>
        <r>
          <rPr>
            <sz val="9"/>
            <color indexed="81"/>
            <rFont val="Tahoma"/>
            <charset val="1"/>
          </rPr>
          <t xml:space="preserve">
What might happen?</t>
        </r>
      </text>
    </comment>
    <comment ref="C2" authorId="0" shapeId="0" xr:uid="{00000000-0006-0000-0100-000002000000}">
      <text>
        <r>
          <rPr>
            <b/>
            <sz val="9"/>
            <color indexed="81"/>
            <rFont val="Tahoma"/>
            <charset val="1"/>
          </rPr>
          <t>Crawford James:</t>
        </r>
        <r>
          <rPr>
            <sz val="9"/>
            <color indexed="81"/>
            <rFont val="Tahoma"/>
            <charset val="1"/>
          </rPr>
          <t xml:space="preserve">
What would be the result of that happening?</t>
        </r>
      </text>
    </comment>
    <comment ref="D2" authorId="0" shapeId="0" xr:uid="{00000000-0006-0000-0100-000003000000}">
      <text>
        <r>
          <rPr>
            <b/>
            <sz val="9"/>
            <color indexed="81"/>
            <rFont val="Tahoma"/>
            <charset val="1"/>
          </rPr>
          <t>Crawford James:</t>
        </r>
        <r>
          <rPr>
            <sz val="9"/>
            <color indexed="81"/>
            <rFont val="Tahoma"/>
            <charset val="1"/>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<sst xmlns="http://schemas.openxmlformats.org/spreadsheetml/2006/main" count="145" uniqueCount="121">
  <si>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</si>
  <si>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</si>
  <si>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</si>
  <si>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</si>
  <si>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</si>
  <si>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</si>
  <si>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</si>
  <si>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</si>
  <si>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</si>
  <si>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</si>
  <si>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</si>
  <si>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</si>
  <si>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</si>
  <si>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</si>
  <si>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</si>
  <si>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</si>
  <si>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</si>
  <si>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</si>
  <si>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</si>
  <si>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</si>
  <si>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</si>
  <si>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</si>
  <si>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</si>
  <si>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</si>
  <si>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</si>
  <si>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</si>
  <si>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</si>
  <si>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</si>
  <si>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</si>
  <si>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</si>
  <si>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</si>
  <si>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</si>
  <si>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</si>
  <si>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</si>
  <si>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</si>
  <si>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</si>
  <si>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</si>
  <si>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</si>
  <si>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</si>
  <si>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</si>
  <si>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</si>
  <si>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</si>
  <si>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</si>
  <si>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</si>
  <si>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</si>
  <si>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</si>
  <si>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</si>
  <si>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</si>
  <si>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</si>
  <si>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</si>
  <si>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</si>
  <si>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</si>
  <si>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</si>
  <si>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</si>
  <si>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</si>
  <si>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</si>
  <si>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</si>
  <si>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</si>
  <si>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</si>
  <si>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</si>
  <si>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</si>
  <si>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</si>
  <si>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</si>
  <si>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</si>
  <si>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</si>
  <si>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</si>
  <si>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</si>
  <si>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</si>
  <si>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</si>
  <si>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</si>
  <si>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</si>
  <si>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</si>
  <si>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</si>
  <si>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</si>
  <si>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</si>
  <si>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</si>
  <si>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</si>
  <si>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</si>
  <si>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</si>
  <si>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</si>
  <si>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</si>
  <si>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</si>
  <si>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</si>
  <si>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</si>
  <si>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</si>
  <si>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</si>
  <si>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Level of Co-ordination required for different parties becomes very high</t>
  </si>
  <si>
    <t>additional resources needing to be channelled towards administration and communications</t>
  </si>
  <si>
    <t>Holy Trinity (Jane/Kia)</t>
  </si>
  <si>
    <t>Put planning in place to delegate more administration responsibilities should the load become too great. Be mindful of flexible bidgeting so that HT can increase the number of dedicated administration hours as required as part of the package they contribute to the project</t>
  </si>
  <si>
    <t>A contributing artist withdraws due to unforeseen circumstances</t>
  </si>
  <si>
    <t>the day long event may become slightly shorter, or give more space to the other contributors</t>
  </si>
  <si>
    <t>Planning what communications will respond to such an instance, so that immediate and robust action can be taken to fill the gap. Number of parties partaking maximised so that many hands make light work.</t>
  </si>
  <si>
    <t>Scope Creep</t>
  </si>
  <si>
    <t>The scope of the delivery is broadened, more people may become engaged, capacity is stretched</t>
  </si>
  <si>
    <t>Capacity is made stretchable by the ensureing that sufficient resources and support are in place when a new contributor comes on board. There is an agreed method of engaging in a new contributor relationship</t>
  </si>
  <si>
    <t>Decision making delays caused by a large number of voluntary contributors</t>
  </si>
  <si>
    <t>As the whole process is strictly timebound, delays in meeting might cause delays in casting, script approval payment and any number of other areas</t>
  </si>
  <si>
    <t>Planning meetings a long way in advance, and regular update channels to be maintained without meeting so that decisions can be made by coonsensus without meeting. Open communications by maintaining a quality database of contact inforamtion to prevent this. Clear timescales for action and decision making agreed to and written down. If decisions can be made outside of meetings this reduces the impact as deicisions can be made quickly if needs be.</t>
  </si>
  <si>
    <t>Unable to secure sufficient funding</t>
  </si>
  <si>
    <t>Need to downscale the original planning and change the feel of the event, possibly reducing particular contributors ability to be included</t>
  </si>
  <si>
    <t>Holy Trinity (Jane/Kia)/ Ben Pugh</t>
  </si>
  <si>
    <t>High and low budget planning is in place so that all parties are clear about what will happen if only minimum funding is secured. The minimum funding plan still incorporates all contributors to their satisfaction to provide something, if not the original planned contribution, at the outset.</t>
  </si>
  <si>
    <t>Failure to attract audience</t>
  </si>
  <si>
    <t>Many contributors make it possible that the contributors outnumber the audience, having a damaging impact on the public profile of the event, effecting the hoped for legacy impact of the project</t>
  </si>
  <si>
    <t>Holy Trinity and all contributing artists</t>
  </si>
  <si>
    <t>advanced and detailed PR planning using many sources. appointment of external experienced graphic design department to create good quality literature. Making full use of online advertising made available by CoC, making full use of all school sources to attract parents of participants, quality program to be made available on the day free of charge, use of CoC Volunteers on the day to direct audience towards us and use of CoC whats on Volunteers to make tourists aware of us a week in advance, Noah Wagon parade part of the performance to attract local tourists at point of sale, free entry, church congregation engagement (including Hull wide churches network) to invite participation in the form of a Flash Mob.</t>
  </si>
  <si>
    <t>Cost forecasting inaccurate</t>
  </si>
  <si>
    <t>budgets need reallocating which takes budget from elsewhere, could then have implications for partner organisations</t>
  </si>
  <si>
    <t>all expenditure is cleared in advnace of the expenditure being incurred. Clear process of claiming expenses for all participating organisations. Budgets regularly reviewed to ensure we are not creeping too close to our limit faster than we should. Deliberate budget undershoot, leaving a margin to be spent at the end IF the margin is not used for corrective budgeting.</t>
  </si>
  <si>
    <t>Insufficient Insurance Cover</t>
  </si>
  <si>
    <t xml:space="preserve">activities have to be curtailed to what an be insured at short notice. </t>
  </si>
  <si>
    <t>All participants</t>
  </si>
  <si>
    <t>Detailed plans of activity to be compiled in April and Submitted to insurance provided to obtain written consent on planning before it becomes problematic to make changes. All contributing organisations are made fully aware that they are responsible for their own insurance needs, but HT requests a copy of their policy document to ensure transparency throughout.</t>
  </si>
  <si>
    <t>Project Management Lacking</t>
  </si>
  <si>
    <t>CO-ordination and Communications fail and cohesion between parties is lost, deadlines are missed and the final production loses focus, or fails to produce the desired outcome</t>
  </si>
  <si>
    <t>Holy Trinity</t>
  </si>
  <si>
    <t xml:space="preserve">Holy Trinity Administration and Project staff allocated exclusively to the project on flexible contract terms. Holy Trinity committed to meeting these costs so that the adminstration base is reliable and able to rise to need. HT holding quality information for all parties and has a clear table of deadlines to be met. HT to be clear and transparent about what it is ableto provide so that any challenges in this respect can be identified and dealt with early. </t>
  </si>
  <si>
    <t>Weather is foul on the day</t>
  </si>
  <si>
    <t>The project becomes arduous, poor turnout, public experience is diminished, legacy effected, partners disheartened</t>
  </si>
  <si>
    <t>Wet weather planning put in place from an early stage, Church building open and culture of encouragement and positivity adopted amongst contributors, wet weather options discussed at open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</si>
</sst>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9"/>
  <sheetViews>
    <sheetView topLeftCell="A31" workbookViewId="0" xr3:uid="{AEA406A1-0E4B-5B11-9CD5-51D6E497D94C}">
      <selection activeCell="B1" sqref="B1"/>
    </sheetView>
  </sheetViews>
  <sheetFormatPr defaultRowHeight="15"/>
  <cols>
    <col min="1" max="1" width="2.7109375" style="18" customWidth="1"/>
    <col min="2" max="4" width="40.7109375" style="18" customWidth="1"/>
    <col min="5" max="5" width="37.28515625" style="18" customWidth="1"/>
    <col min="6" max="16384" width="9.140625" style="18"/>
  </cols>
  <sheetData>
    <row r="2" spans="2:4" ht="15.75">
      <c r="B2" s="22" t="s">
        <v>0</v>
      </c>
      <c r="C2" s="22"/>
      <c r="D2" s="22"/>
    </row>
    <row r="3" spans="2:4" ht="51" customHeight="1">
      <c r="B3" s="26" t="s">
        <v>1</v>
      </c>
      <c r="C3" s="27"/>
      <c r="D3" s="28"/>
    </row>
    <row r="4" spans="2:4" ht="20.25" customHeight="1">
      <c r="B4" s="23" t="s">
        <v>2</v>
      </c>
      <c r="C4" s="24"/>
      <c r="D4" s="25"/>
    </row>
    <row r="5" spans="2:4" ht="65.25" customHeight="1">
      <c r="B5" s="23" t="s">
        <v>3</v>
      </c>
      <c r="C5" s="24"/>
      <c r="D5" s="25"/>
    </row>
    <row r="6" spans="2:4" ht="36" customHeight="1">
      <c r="B6" s="23" t="s">
        <v>4</v>
      </c>
      <c r="C6" s="24"/>
      <c r="D6" s="25"/>
    </row>
    <row r="7" spans="2:4" ht="20.25" customHeight="1">
      <c r="B7" s="23" t="s">
        <v>5</v>
      </c>
      <c r="C7" s="24"/>
      <c r="D7" s="25"/>
    </row>
    <row r="8" spans="2:4" ht="51" customHeight="1">
      <c r="B8" s="32" t="s">
        <v>6</v>
      </c>
      <c r="C8" s="33"/>
      <c r="D8" s="34"/>
    </row>
    <row r="10" spans="2:4" ht="15.75">
      <c r="B10" s="22" t="s">
        <v>7</v>
      </c>
      <c r="C10" s="22"/>
      <c r="D10" s="22"/>
    </row>
    <row r="11" spans="2:4" ht="36" customHeight="1">
      <c r="B11" s="26" t="s">
        <v>8</v>
      </c>
      <c r="C11" s="27"/>
      <c r="D11" s="28"/>
    </row>
    <row r="12" spans="2:4" ht="51" customHeight="1">
      <c r="B12" s="23" t="s">
        <v>9</v>
      </c>
      <c r="C12" s="24"/>
      <c r="D12" s="25"/>
    </row>
    <row r="13" spans="2:4" ht="20.25" customHeight="1">
      <c r="B13" s="23" t="s">
        <v>10</v>
      </c>
      <c r="C13" s="24"/>
      <c r="D13" s="25"/>
    </row>
    <row r="14" spans="2:4" ht="20.25" customHeight="1">
      <c r="B14" s="32" t="s">
        <v>11</v>
      </c>
      <c r="C14" s="33"/>
      <c r="D14" s="34"/>
    </row>
    <row r="16" spans="2:4" ht="15.75">
      <c r="B16" s="22" t="s">
        <v>12</v>
      </c>
      <c r="C16" s="22"/>
      <c r="D16" s="22"/>
    </row>
    <row r="17" spans="2:4" ht="20.25" customHeight="1">
      <c r="B17" s="29" t="s">
        <v>13</v>
      </c>
      <c r="C17" s="30"/>
      <c r="D17" s="31"/>
    </row>
    <row r="18" spans="2:4">
      <c r="B18" s="21" t="s">
        <v>14</v>
      </c>
      <c r="C18" s="21" t="s">
        <v>15</v>
      </c>
      <c r="D18" s="21" t="s">
        <v>16</v>
      </c>
    </row>
    <row r="19" spans="2:4" ht="30">
      <c r="B19" s="19" t="s">
        <v>17</v>
      </c>
      <c r="C19" s="20" t="s">
        <v>18</v>
      </c>
      <c r="D19" s="19" t="s">
        <v>19</v>
      </c>
    </row>
    <row r="20" spans="2:4" ht="30">
      <c r="B20" s="19" t="s">
        <v>20</v>
      </c>
      <c r="C20" s="20" t="s">
        <v>21</v>
      </c>
      <c r="D20" s="19" t="s">
        <v>22</v>
      </c>
    </row>
    <row r="21" spans="2:4" ht="45">
      <c r="B21" s="19" t="s">
        <v>23</v>
      </c>
      <c r="C21" s="20" t="s">
        <v>24</v>
      </c>
      <c r="D21" s="19" t="s">
        <v>25</v>
      </c>
    </row>
    <row r="22" spans="2:4" ht="30">
      <c r="B22" s="19" t="s">
        <v>26</v>
      </c>
      <c r="C22" s="20" t="s">
        <v>27</v>
      </c>
      <c r="D22" s="19" t="s">
        <v>28</v>
      </c>
    </row>
    <row r="23" spans="2:4" ht="30">
      <c r="B23" s="19" t="s">
        <v>29</v>
      </c>
      <c r="C23" s="20" t="s">
        <v>30</v>
      </c>
      <c r="D23" s="19" t="s">
        <v>31</v>
      </c>
    </row>
    <row r="24" spans="2:4">
      <c r="B24" s="19" t="s">
        <v>32</v>
      </c>
      <c r="C24" s="20" t="s">
        <v>30</v>
      </c>
      <c r="D24" s="19"/>
    </row>
    <row r="25" spans="2:4" ht="45">
      <c r="B25" s="19" t="s">
        <v>33</v>
      </c>
      <c r="C25" s="20" t="s">
        <v>34</v>
      </c>
      <c r="D25" s="19" t="s">
        <v>35</v>
      </c>
    </row>
    <row r="26" spans="2:4">
      <c r="B26" s="19" t="s">
        <v>36</v>
      </c>
      <c r="C26" s="20" t="s">
        <v>30</v>
      </c>
      <c r="D26" s="19" t="s">
        <v>37</v>
      </c>
    </row>
    <row r="27" spans="2:4" ht="30">
      <c r="B27" s="19" t="s">
        <v>38</v>
      </c>
      <c r="C27" s="20" t="s">
        <v>39</v>
      </c>
      <c r="D27" s="19" t="s">
        <v>40</v>
      </c>
    </row>
    <row r="28" spans="2:4" ht="45">
      <c r="B28" s="19" t="s">
        <v>41</v>
      </c>
      <c r="C28" s="20" t="s">
        <v>42</v>
      </c>
      <c r="D28" s="19" t="s">
        <v>43</v>
      </c>
    </row>
    <row r="29" spans="2:4" ht="30">
      <c r="B29" s="19" t="s">
        <v>44</v>
      </c>
      <c r="C29" s="20" t="s">
        <v>30</v>
      </c>
      <c r="D29" s="19" t="s">
        <v>45</v>
      </c>
    </row>
    <row r="30" spans="2:4" ht="30">
      <c r="B30" s="19" t="s">
        <v>46</v>
      </c>
      <c r="C30" s="20" t="s">
        <v>47</v>
      </c>
      <c r="D30" s="19" t="s">
        <v>48</v>
      </c>
    </row>
    <row r="31" spans="2:4" ht="60">
      <c r="B31" s="19" t="s">
        <v>49</v>
      </c>
      <c r="C31" s="20" t="s">
        <v>50</v>
      </c>
      <c r="D31" s="19" t="s">
        <v>51</v>
      </c>
    </row>
    <row r="32" spans="2:4" ht="30">
      <c r="B32" s="19" t="s">
        <v>52</v>
      </c>
      <c r="C32" s="20" t="s">
        <v>24</v>
      </c>
      <c r="D32" s="19" t="s">
        <v>53</v>
      </c>
    </row>
    <row r="33" spans="2:4" ht="45">
      <c r="B33" s="19" t="s">
        <v>54</v>
      </c>
      <c r="C33" s="20" t="s">
        <v>55</v>
      </c>
      <c r="D33" s="19" t="s">
        <v>56</v>
      </c>
    </row>
    <row r="34" spans="2:4" ht="45">
      <c r="B34" s="19" t="s">
        <v>57</v>
      </c>
      <c r="C34" s="20" t="s">
        <v>58</v>
      </c>
      <c r="D34" s="19" t="s">
        <v>59</v>
      </c>
    </row>
    <row r="35" spans="2:4" ht="45">
      <c r="B35" s="19" t="s">
        <v>60</v>
      </c>
      <c r="C35" s="20" t="s">
        <v>24</v>
      </c>
      <c r="D35" s="19" t="s">
        <v>61</v>
      </c>
    </row>
    <row r="36" spans="2:4" ht="45">
      <c r="B36" s="19" t="s">
        <v>62</v>
      </c>
      <c r="C36" s="20" t="s">
        <v>42</v>
      </c>
      <c r="D36" s="19" t="s">
        <v>63</v>
      </c>
    </row>
    <row r="37" spans="2:4" ht="30">
      <c r="B37" s="19" t="s">
        <v>64</v>
      </c>
      <c r="C37" s="20" t="s">
        <v>65</v>
      </c>
      <c r="D37" s="19" t="s">
        <v>66</v>
      </c>
    </row>
    <row r="38" spans="2:4">
      <c r="B38" s="19" t="s">
        <v>67</v>
      </c>
      <c r="C38" s="20" t="s">
        <v>30</v>
      </c>
      <c r="D38" s="19" t="s">
        <v>68</v>
      </c>
    </row>
    <row r="39" spans="2:4">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2"/>
  <sheetViews>
    <sheetView tabSelected="1" zoomScaleNormal="100" workbookViewId="0" xr3:uid="{958C4451-9541-5A59-BF78-D2F731DF1C81}">
      <pane ySplit="2" topLeftCell="B10" activePane="bottomLeft" state="frozen"/>
      <selection pane="bottomLeft" activeCell="L13" sqref="L13"/>
    </sheetView>
  </sheetViews>
  <sheetFormatPr defaultColWidth="9.140625" defaultRowHeight="1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c r="D1" s="12"/>
      <c r="E1" s="35" t="s">
        <v>72</v>
      </c>
      <c r="F1" s="36"/>
      <c r="G1" s="37"/>
      <c r="H1" s="7"/>
      <c r="I1" s="38" t="s">
        <v>73</v>
      </c>
      <c r="J1" s="39"/>
      <c r="K1" s="40"/>
      <c r="R1" s="16" t="s">
        <v>74</v>
      </c>
    </row>
    <row r="2" spans="1:18" s="3" customFormat="1" ht="30">
      <c r="A2" s="3" t="s">
        <v>75</v>
      </c>
      <c r="B2" s="3" t="s">
        <v>76</v>
      </c>
      <c r="C2" s="3" t="s">
        <v>77</v>
      </c>
      <c r="D2" s="5" t="s">
        <v>78</v>
      </c>
      <c r="E2" s="9" t="s">
        <v>79</v>
      </c>
      <c r="F2" s="9" t="s">
        <v>80</v>
      </c>
      <c r="G2" s="13" t="s">
        <v>81</v>
      </c>
      <c r="H2" s="5" t="s">
        <v>82</v>
      </c>
      <c r="I2" s="4" t="s">
        <v>83</v>
      </c>
      <c r="J2" s="4" t="s">
        <v>80</v>
      </c>
      <c r="K2" s="14" t="s">
        <v>81</v>
      </c>
      <c r="L2" s="3" t="s">
        <v>84</v>
      </c>
      <c r="R2" s="17" t="s">
        <v>85</v>
      </c>
    </row>
    <row r="3" spans="1:18" ht="75">
      <c r="A3" s="1">
        <v>1</v>
      </c>
      <c r="B3" s="1" t="s">
        <v>86</v>
      </c>
      <c r="C3" s="1" t="s">
        <v>87</v>
      </c>
      <c r="D3" s="6" t="s">
        <v>88</v>
      </c>
      <c r="E3" s="10">
        <v>4</v>
      </c>
      <c r="F3" s="15">
        <v>4</v>
      </c>
      <c r="G3" s="11">
        <f t="shared" ref="G3:G46" si="0">E3*F3</f>
        <v>16</v>
      </c>
      <c r="H3" s="8" t="s">
        <v>89</v>
      </c>
      <c r="I3" s="10">
        <v>2</v>
      </c>
      <c r="J3" s="15">
        <v>3</v>
      </c>
      <c r="K3" s="11">
        <f t="shared" ref="K3:K46" si="1">I3*J3</f>
        <v>6</v>
      </c>
      <c r="L3" s="1" t="s">
        <v>74</v>
      </c>
    </row>
    <row r="4" spans="1:18" ht="60">
      <c r="A4" s="1">
        <v>2</v>
      </c>
      <c r="B4" s="1" t="s">
        <v>90</v>
      </c>
      <c r="C4" s="1" t="s">
        <v>91</v>
      </c>
      <c r="D4" s="6" t="s">
        <v>88</v>
      </c>
      <c r="E4" s="10">
        <v>2</v>
      </c>
      <c r="F4" s="15">
        <v>2</v>
      </c>
      <c r="G4" s="11">
        <f t="shared" si="0"/>
        <v>4</v>
      </c>
      <c r="H4" s="8" t="s">
        <v>92</v>
      </c>
      <c r="K4" s="11">
        <f t="shared" si="1"/>
        <v>0</v>
      </c>
      <c r="L4" s="1" t="s">
        <v>85</v>
      </c>
    </row>
    <row r="5" spans="1:18" ht="60">
      <c r="A5" s="1">
        <v>3</v>
      </c>
      <c r="B5" s="1" t="s">
        <v>93</v>
      </c>
      <c r="C5" s="1" t="s">
        <v>94</v>
      </c>
      <c r="D5" s="6" t="s">
        <v>88</v>
      </c>
      <c r="E5" s="10">
        <v>4</v>
      </c>
      <c r="F5" s="15">
        <v>3</v>
      </c>
      <c r="G5" s="11">
        <f t="shared" si="0"/>
        <v>12</v>
      </c>
      <c r="H5" s="8" t="s">
        <v>95</v>
      </c>
      <c r="I5" s="10">
        <v>3</v>
      </c>
      <c r="J5" s="15">
        <v>1</v>
      </c>
      <c r="K5" s="11">
        <f t="shared" si="1"/>
        <v>3</v>
      </c>
      <c r="L5" s="1" t="s">
        <v>74</v>
      </c>
    </row>
    <row r="6" spans="1:18" ht="135">
      <c r="A6" s="1">
        <v>4</v>
      </c>
      <c r="B6" s="1" t="s">
        <v>96</v>
      </c>
      <c r="C6" s="1" t="s">
        <v>97</v>
      </c>
      <c r="D6" s="6" t="s">
        <v>88</v>
      </c>
      <c r="E6" s="10">
        <v>4</v>
      </c>
      <c r="F6" s="15">
        <v>4</v>
      </c>
      <c r="G6" s="11">
        <f t="shared" si="0"/>
        <v>16</v>
      </c>
      <c r="H6" s="8" t="s">
        <v>98</v>
      </c>
      <c r="I6" s="10">
        <v>2</v>
      </c>
      <c r="J6" s="15">
        <v>2</v>
      </c>
      <c r="K6" s="11">
        <f t="shared" si="1"/>
        <v>4</v>
      </c>
      <c r="L6" s="1" t="s">
        <v>74</v>
      </c>
    </row>
    <row r="7" spans="1:18" ht="75">
      <c r="A7" s="1">
        <v>5</v>
      </c>
      <c r="B7" s="1" t="s">
        <v>99</v>
      </c>
      <c r="C7" s="1" t="s">
        <v>100</v>
      </c>
      <c r="D7" s="6" t="s">
        <v>101</v>
      </c>
      <c r="E7" s="10">
        <v>3</v>
      </c>
      <c r="F7" s="15">
        <v>3</v>
      </c>
      <c r="G7" s="11">
        <f t="shared" si="0"/>
        <v>9</v>
      </c>
      <c r="H7" s="8" t="s">
        <v>102</v>
      </c>
      <c r="I7" s="10">
        <v>2</v>
      </c>
      <c r="J7" s="15">
        <v>2</v>
      </c>
      <c r="K7" s="11">
        <f t="shared" si="1"/>
        <v>4</v>
      </c>
      <c r="L7" s="1" t="s">
        <v>85</v>
      </c>
    </row>
    <row r="8" spans="1:18" ht="210">
      <c r="A8" s="1">
        <v>6</v>
      </c>
      <c r="B8" s="1" t="s">
        <v>103</v>
      </c>
      <c r="C8" s="1" t="s">
        <v>104</v>
      </c>
      <c r="D8" s="6" t="s">
        <v>105</v>
      </c>
      <c r="E8" s="10">
        <v>2</v>
      </c>
      <c r="F8" s="15">
        <v>4</v>
      </c>
      <c r="G8" s="11">
        <f t="shared" si="0"/>
        <v>8</v>
      </c>
      <c r="H8" s="8" t="s">
        <v>106</v>
      </c>
      <c r="I8" s="10">
        <v>1</v>
      </c>
      <c r="J8" s="15">
        <v>4</v>
      </c>
      <c r="K8" s="11">
        <f t="shared" si="1"/>
        <v>4</v>
      </c>
      <c r="L8" s="1" t="s">
        <v>74</v>
      </c>
    </row>
    <row r="9" spans="1:18" ht="105">
      <c r="A9" s="1">
        <v>7</v>
      </c>
      <c r="B9" s="1" t="s">
        <v>107</v>
      </c>
      <c r="C9" s="1" t="s">
        <v>108</v>
      </c>
      <c r="D9" s="6" t="s">
        <v>88</v>
      </c>
      <c r="E9" s="10">
        <v>2</v>
      </c>
      <c r="F9" s="15">
        <v>4</v>
      </c>
      <c r="G9" s="11">
        <f t="shared" si="0"/>
        <v>8</v>
      </c>
      <c r="H9" s="8" t="s">
        <v>109</v>
      </c>
      <c r="I9" s="10">
        <v>1</v>
      </c>
      <c r="J9" s="15">
        <v>2</v>
      </c>
      <c r="K9" s="11">
        <f t="shared" si="1"/>
        <v>2</v>
      </c>
      <c r="L9" s="1" t="s">
        <v>74</v>
      </c>
    </row>
    <row r="10" spans="1:18" ht="105">
      <c r="A10" s="1">
        <v>8</v>
      </c>
      <c r="B10" s="1" t="s">
        <v>110</v>
      </c>
      <c r="C10" s="1" t="s">
        <v>111</v>
      </c>
      <c r="D10" s="6" t="s">
        <v>112</v>
      </c>
      <c r="E10" s="10">
        <v>3</v>
      </c>
      <c r="F10" s="15">
        <v>5</v>
      </c>
      <c r="G10" s="11">
        <f t="shared" si="0"/>
        <v>15</v>
      </c>
      <c r="H10" s="8" t="s">
        <v>113</v>
      </c>
      <c r="I10" s="10">
        <v>2</v>
      </c>
      <c r="J10" s="15">
        <v>3</v>
      </c>
      <c r="K10" s="11">
        <f t="shared" si="1"/>
        <v>6</v>
      </c>
      <c r="L10" s="1" t="s">
        <v>74</v>
      </c>
    </row>
    <row r="11" spans="1:18" ht="135">
      <c r="A11" s="1">
        <v>9</v>
      </c>
      <c r="B11" s="1" t="s">
        <v>114</v>
      </c>
      <c r="C11" s="1" t="s">
        <v>115</v>
      </c>
      <c r="D11" s="6" t="s">
        <v>116</v>
      </c>
      <c r="E11" s="10">
        <v>3</v>
      </c>
      <c r="F11" s="15">
        <v>5</v>
      </c>
      <c r="G11" s="11">
        <f t="shared" si="0"/>
        <v>15</v>
      </c>
      <c r="H11" s="8" t="s">
        <v>117</v>
      </c>
      <c r="I11" s="10">
        <v>1</v>
      </c>
      <c r="J11" s="15">
        <v>3</v>
      </c>
      <c r="K11" s="11">
        <f t="shared" si="1"/>
        <v>3</v>
      </c>
      <c r="L11" s="1" t="s">
        <v>74</v>
      </c>
    </row>
    <row r="12" spans="1:18" ht="60">
      <c r="A12" s="1">
        <v>10</v>
      </c>
      <c r="B12" s="1" t="s">
        <v>118</v>
      </c>
      <c r="C12" s="1" t="s">
        <v>119</v>
      </c>
      <c r="D12" s="6" t="s">
        <v>116</v>
      </c>
      <c r="E12" s="10">
        <v>3</v>
      </c>
      <c r="F12" s="15">
        <v>4</v>
      </c>
      <c r="G12" s="11">
        <f t="shared" si="0"/>
        <v>12</v>
      </c>
      <c r="H12" s="8" t="s">
        <v>120</v>
      </c>
      <c r="I12" s="10">
        <v>2</v>
      </c>
      <c r="J12" s="15">
        <v>3</v>
      </c>
      <c r="K12" s="11">
        <f t="shared" si="1"/>
        <v>6</v>
      </c>
      <c r="L12" s="1" t="s">
        <v>74</v>
      </c>
    </row>
    <row r="13" spans="1:18">
      <c r="A13" s="1">
        <v>11</v>
      </c>
      <c r="G13" s="11">
        <f t="shared" si="0"/>
        <v>0</v>
      </c>
      <c r="K13" s="11">
        <f t="shared" si="1"/>
        <v>0</v>
      </c>
    </row>
    <row r="14" spans="1:18">
      <c r="A14" s="1">
        <v>12</v>
      </c>
      <c r="G14" s="11">
        <f t="shared" si="0"/>
        <v>0</v>
      </c>
      <c r="K14" s="11">
        <f t="shared" si="1"/>
        <v>0</v>
      </c>
    </row>
    <row r="15" spans="1:18">
      <c r="A15" s="1">
        <v>13</v>
      </c>
      <c r="G15" s="11">
        <f t="shared" si="0"/>
        <v>0</v>
      </c>
      <c r="K15" s="11">
        <f t="shared" si="1"/>
        <v>0</v>
      </c>
    </row>
    <row r="16" spans="1:18">
      <c r="A16" s="1">
        <v>14</v>
      </c>
      <c r="G16" s="11">
        <f t="shared" si="0"/>
        <v>0</v>
      </c>
      <c r="K16" s="11">
        <f t="shared" si="1"/>
        <v>0</v>
      </c>
    </row>
    <row r="17" spans="1:11">
      <c r="A17" s="1">
        <v>15</v>
      </c>
      <c r="G17" s="11">
        <f t="shared" si="0"/>
        <v>0</v>
      </c>
      <c r="K17" s="11">
        <f t="shared" si="1"/>
        <v>0</v>
      </c>
    </row>
    <row r="18" spans="1:11">
      <c r="A18" s="1">
        <v>16</v>
      </c>
      <c r="G18" s="11">
        <f t="shared" si="0"/>
        <v>0</v>
      </c>
      <c r="K18" s="11">
        <f t="shared" si="1"/>
        <v>0</v>
      </c>
    </row>
    <row r="19" spans="1:11">
      <c r="A19" s="1">
        <v>17</v>
      </c>
      <c r="G19" s="11">
        <f t="shared" si="0"/>
        <v>0</v>
      </c>
      <c r="K19" s="11">
        <f t="shared" si="1"/>
        <v>0</v>
      </c>
    </row>
    <row r="20" spans="1:11">
      <c r="A20" s="1">
        <v>18</v>
      </c>
      <c r="G20" s="11">
        <f t="shared" si="0"/>
        <v>0</v>
      </c>
      <c r="K20" s="11">
        <f t="shared" si="1"/>
        <v>0</v>
      </c>
    </row>
    <row r="21" spans="1:11">
      <c r="A21" s="1">
        <v>19</v>
      </c>
      <c r="G21" s="11">
        <f t="shared" si="0"/>
        <v>0</v>
      </c>
      <c r="K21" s="11">
        <f t="shared" si="1"/>
        <v>0</v>
      </c>
    </row>
    <row r="22" spans="1:11">
      <c r="A22" s="1">
        <v>20</v>
      </c>
      <c r="G22" s="11">
        <f t="shared" si="0"/>
        <v>0</v>
      </c>
      <c r="K22" s="11">
        <f t="shared" si="1"/>
        <v>0</v>
      </c>
    </row>
    <row r="23" spans="1:11">
      <c r="A23" s="1">
        <v>21</v>
      </c>
      <c r="G23" s="11">
        <f t="shared" si="0"/>
        <v>0</v>
      </c>
      <c r="K23" s="11">
        <f t="shared" si="1"/>
        <v>0</v>
      </c>
    </row>
    <row r="24" spans="1:11">
      <c r="A24" s="1">
        <v>22</v>
      </c>
      <c r="G24" s="11">
        <f t="shared" si="0"/>
        <v>0</v>
      </c>
      <c r="K24" s="11">
        <f t="shared" si="1"/>
        <v>0</v>
      </c>
    </row>
    <row r="25" spans="1:11">
      <c r="A25" s="1">
        <v>23</v>
      </c>
      <c r="G25" s="11">
        <f t="shared" si="0"/>
        <v>0</v>
      </c>
      <c r="K25" s="11">
        <f t="shared" si="1"/>
        <v>0</v>
      </c>
    </row>
    <row r="26" spans="1:11">
      <c r="A26" s="1">
        <v>24</v>
      </c>
      <c r="G26" s="11">
        <f t="shared" si="0"/>
        <v>0</v>
      </c>
      <c r="K26" s="11">
        <f t="shared" si="1"/>
        <v>0</v>
      </c>
    </row>
    <row r="27" spans="1:11">
      <c r="A27" s="1">
        <v>25</v>
      </c>
      <c r="G27" s="11">
        <f t="shared" si="0"/>
        <v>0</v>
      </c>
      <c r="K27" s="11">
        <f t="shared" si="1"/>
        <v>0</v>
      </c>
    </row>
    <row r="28" spans="1:11">
      <c r="A28" s="1">
        <v>26</v>
      </c>
      <c r="G28" s="11">
        <f t="shared" si="0"/>
        <v>0</v>
      </c>
      <c r="K28" s="11">
        <f t="shared" si="1"/>
        <v>0</v>
      </c>
    </row>
    <row r="29" spans="1:11">
      <c r="A29" s="1">
        <v>27</v>
      </c>
      <c r="G29" s="11">
        <f t="shared" si="0"/>
        <v>0</v>
      </c>
      <c r="K29" s="11">
        <f t="shared" si="1"/>
        <v>0</v>
      </c>
    </row>
    <row r="30" spans="1:11">
      <c r="A30" s="1">
        <v>28</v>
      </c>
      <c r="G30" s="11">
        <f t="shared" si="0"/>
        <v>0</v>
      </c>
      <c r="K30" s="11">
        <f t="shared" si="1"/>
        <v>0</v>
      </c>
    </row>
    <row r="31" spans="1:11">
      <c r="A31" s="1">
        <v>29</v>
      </c>
      <c r="G31" s="11">
        <f t="shared" si="0"/>
        <v>0</v>
      </c>
      <c r="K31" s="11">
        <f t="shared" si="1"/>
        <v>0</v>
      </c>
    </row>
    <row r="32" spans="1:11">
      <c r="A32" s="1">
        <v>30</v>
      </c>
      <c r="G32" s="11">
        <f t="shared" si="0"/>
        <v>0</v>
      </c>
      <c r="K32" s="11">
        <f t="shared" si="1"/>
        <v>0</v>
      </c>
    </row>
    <row r="33" spans="1:11">
      <c r="A33" s="1">
        <v>31</v>
      </c>
      <c r="G33" s="11">
        <f t="shared" si="0"/>
        <v>0</v>
      </c>
      <c r="K33" s="11">
        <f t="shared" si="1"/>
        <v>0</v>
      </c>
    </row>
    <row r="34" spans="1:11">
      <c r="A34" s="1">
        <v>32</v>
      </c>
      <c r="G34" s="11">
        <f t="shared" si="0"/>
        <v>0</v>
      </c>
      <c r="K34" s="11">
        <f t="shared" si="1"/>
        <v>0</v>
      </c>
    </row>
    <row r="35" spans="1:11">
      <c r="A35" s="1">
        <v>33</v>
      </c>
      <c r="G35" s="11">
        <f t="shared" si="0"/>
        <v>0</v>
      </c>
      <c r="K35" s="11">
        <f t="shared" si="1"/>
        <v>0</v>
      </c>
    </row>
    <row r="36" spans="1:11">
      <c r="A36" s="1">
        <v>34</v>
      </c>
      <c r="F36" s="10"/>
      <c r="G36" s="11">
        <f t="shared" si="0"/>
        <v>0</v>
      </c>
      <c r="J36" s="10"/>
      <c r="K36" s="11">
        <f t="shared" si="1"/>
        <v>0</v>
      </c>
    </row>
    <row r="37" spans="1:11">
      <c r="A37" s="1">
        <v>35</v>
      </c>
      <c r="F37" s="10"/>
      <c r="G37" s="11">
        <f t="shared" si="0"/>
        <v>0</v>
      </c>
      <c r="J37" s="10"/>
      <c r="K37" s="11">
        <f t="shared" si="1"/>
        <v>0</v>
      </c>
    </row>
    <row r="38" spans="1:11">
      <c r="A38" s="1">
        <v>36</v>
      </c>
      <c r="F38" s="10"/>
      <c r="G38" s="11">
        <f t="shared" si="0"/>
        <v>0</v>
      </c>
      <c r="J38" s="10"/>
      <c r="K38" s="11">
        <f t="shared" si="1"/>
        <v>0</v>
      </c>
    </row>
    <row r="39" spans="1:11">
      <c r="A39" s="1">
        <v>37</v>
      </c>
      <c r="F39" s="10"/>
      <c r="G39" s="11">
        <f t="shared" si="0"/>
        <v>0</v>
      </c>
      <c r="J39" s="10"/>
      <c r="K39" s="11">
        <f t="shared" si="1"/>
        <v>0</v>
      </c>
    </row>
    <row r="40" spans="1:11">
      <c r="A40" s="1">
        <v>38</v>
      </c>
      <c r="F40" s="10"/>
      <c r="G40" s="11">
        <f t="shared" si="0"/>
        <v>0</v>
      </c>
      <c r="J40" s="10"/>
      <c r="K40" s="11">
        <f t="shared" si="1"/>
        <v>0</v>
      </c>
    </row>
    <row r="41" spans="1:11">
      <c r="A41" s="1">
        <v>39</v>
      </c>
      <c r="F41" s="10"/>
      <c r="G41" s="11">
        <f t="shared" si="0"/>
        <v>0</v>
      </c>
      <c r="J41" s="10"/>
      <c r="K41" s="11">
        <f t="shared" si="1"/>
        <v>0</v>
      </c>
    </row>
    <row r="42" spans="1:11">
      <c r="A42" s="1">
        <v>40</v>
      </c>
      <c r="F42" s="10"/>
      <c r="G42" s="11">
        <f t="shared" si="0"/>
        <v>0</v>
      </c>
      <c r="J42" s="10"/>
      <c r="K42" s="11">
        <f t="shared" si="1"/>
        <v>0</v>
      </c>
    </row>
    <row r="43" spans="1:11">
      <c r="A43" s="1">
        <v>41</v>
      </c>
      <c r="F43" s="10"/>
      <c r="G43" s="11">
        <f t="shared" si="0"/>
        <v>0</v>
      </c>
      <c r="J43" s="10"/>
      <c r="K43" s="11">
        <f t="shared" si="1"/>
        <v>0</v>
      </c>
    </row>
    <row r="44" spans="1:11">
      <c r="A44" s="1">
        <v>42</v>
      </c>
      <c r="F44" s="10"/>
      <c r="G44" s="11">
        <f t="shared" si="0"/>
        <v>0</v>
      </c>
      <c r="J44" s="10"/>
      <c r="K44" s="11">
        <f t="shared" si="1"/>
        <v>0</v>
      </c>
    </row>
    <row r="45" spans="1:11">
      <c r="A45" s="1">
        <v>43</v>
      </c>
      <c r="F45" s="10"/>
      <c r="G45" s="11">
        <f t="shared" si="0"/>
        <v>0</v>
      </c>
      <c r="J45" s="10"/>
      <c r="K45" s="11">
        <f t="shared" si="1"/>
        <v>0</v>
      </c>
    </row>
    <row r="46" spans="1:11">
      <c r="A46" s="1">
        <v>44</v>
      </c>
      <c r="G46" s="11">
        <f t="shared" si="0"/>
        <v>0</v>
      </c>
      <c r="K46" s="11">
        <f t="shared" si="1"/>
        <v>0</v>
      </c>
    </row>
    <row r="47" spans="1:11">
      <c r="A47" s="1">
        <v>45</v>
      </c>
      <c r="F47" s="10"/>
      <c r="G47" s="11">
        <f t="shared" ref="G47:G52" si="2">E47*F47</f>
        <v>0</v>
      </c>
      <c r="J47" s="10"/>
      <c r="K47" s="11">
        <f t="shared" ref="K47:K52" si="3">I47*J47</f>
        <v>0</v>
      </c>
    </row>
    <row r="48" spans="1:11">
      <c r="A48" s="1">
        <v>46</v>
      </c>
      <c r="G48" s="11">
        <f t="shared" si="2"/>
        <v>0</v>
      </c>
      <c r="K48" s="11">
        <f t="shared" si="3"/>
        <v>0</v>
      </c>
    </row>
    <row r="49" spans="1:11">
      <c r="A49" s="1">
        <v>47</v>
      </c>
      <c r="F49" s="10"/>
      <c r="G49" s="11">
        <f t="shared" si="2"/>
        <v>0</v>
      </c>
      <c r="J49" s="10"/>
      <c r="K49" s="11">
        <f t="shared" si="3"/>
        <v>0</v>
      </c>
    </row>
    <row r="50" spans="1:11">
      <c r="A50" s="1">
        <v>48</v>
      </c>
      <c r="G50" s="11">
        <f t="shared" si="2"/>
        <v>0</v>
      </c>
      <c r="K50" s="11">
        <f t="shared" si="3"/>
        <v>0</v>
      </c>
    </row>
    <row r="51" spans="1:11">
      <c r="A51" s="1">
        <v>49</v>
      </c>
      <c r="F51" s="10"/>
      <c r="G51" s="11">
        <f t="shared" si="2"/>
        <v>0</v>
      </c>
      <c r="J51" s="10"/>
      <c r="K51" s="11">
        <f t="shared" si="3"/>
        <v>0</v>
      </c>
    </row>
    <row r="52" spans="1:11">
      <c r="A52" s="1">
        <v>50</v>
      </c>
      <c r="G52" s="11">
        <f t="shared" si="2"/>
        <v>0</v>
      </c>
      <c r="K52" s="11">
        <f t="shared" si="3"/>
        <v>0</v>
      </c>
    </row>
    <row r="62" spans="1:11">
      <c r="F62" s="10"/>
      <c r="J62" s="10"/>
    </row>
    <row r="63" spans="1:11">
      <c r="F63" s="10"/>
      <c r="J63" s="10"/>
    </row>
    <row r="64" spans="1:11">
      <c r="F64" s="10"/>
      <c r="J64" s="10"/>
    </row>
    <row r="65" spans="6:10">
      <c r="F65" s="10"/>
      <c r="J65" s="10"/>
    </row>
    <row r="66" spans="6:10">
      <c r="F66" s="10"/>
      <c r="J66" s="10"/>
    </row>
    <row r="92" spans="6:10">
      <c r="F92" s="10"/>
      <c r="J92" s="10"/>
    </row>
  </sheetData>
  <autoFilter ref="A2:L100" xr:uid="{00000000-0009-0000-0000-0000010000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D71041-B732-4A03-9719-C9B4B7F42EB0}"/>
</file>

<file path=customXml/itemProps2.xml><?xml version="1.0" encoding="utf-8"?>
<ds:datastoreItem xmlns:ds="http://schemas.openxmlformats.org/officeDocument/2006/customXml" ds:itemID="{64AE9304-1F56-4611-8C1A-A7B29E2740CC}"/>
</file>

<file path=customXml/itemProps3.xml><?xml version="1.0" encoding="utf-8"?>
<ds:datastoreItem xmlns:ds="http://schemas.openxmlformats.org/officeDocument/2006/customXml" ds:itemID="{85038EEF-1798-4A24-98CC-FACE10174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Minster Onedrive</cp:lastModifiedBy>
  <cp:revision/>
  <dcterms:created xsi:type="dcterms:W3CDTF">2015-07-09T11:31:33Z</dcterms:created>
  <dcterms:modified xsi:type="dcterms:W3CDTF">2017-04-11T08:34:18Z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