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3490" windowHeight="11820"/>
  </bookViews>
  <sheets>
    <sheet name="Bridge to Oct 16" sheetId="1" r:id="rId1"/>
  </sheets>
  <calcPr calcId="171027"/>
</workbook>
</file>

<file path=xl/calcChain.xml><?xml version="1.0" encoding="utf-8"?>
<calcChain xmlns="http://schemas.openxmlformats.org/spreadsheetml/2006/main">
  <c r="F18" i="1" l="1"/>
  <c r="E9" i="1" l="1"/>
  <c r="E10" i="1"/>
  <c r="E11" i="1"/>
  <c r="E12" i="1"/>
  <c r="E8" i="1"/>
  <c r="F13" i="1" l="1"/>
  <c r="F7" i="1"/>
</calcChain>
</file>

<file path=xl/sharedStrings.xml><?xml version="1.0" encoding="utf-8"?>
<sst xmlns="http://schemas.openxmlformats.org/spreadsheetml/2006/main" count="27" uniqueCount="27">
  <si>
    <t>Project</t>
  </si>
  <si>
    <t>Version</t>
  </si>
  <si>
    <t>Item</t>
  </si>
  <si>
    <t>Unit Cost</t>
  </si>
  <si>
    <t>Quantity</t>
  </si>
  <si>
    <t>Cost</t>
  </si>
  <si>
    <t>Notes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</si>
  <si>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</si>
  <si>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</si>
  <si>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</si>
  <si>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</si>
  <si>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</si>
  <si>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</si>
  <si>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</si>
  <si>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</si>
  <si>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</si>
  <si>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</si>
  <si>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notes:</t>
  </si>
  <si>
    <t>Durham LD</t>
  </si>
  <si>
    <t>Magic Lantern</t>
  </si>
  <si>
    <t>Star Rigging</t>
  </si>
  <si>
    <t>Humber Bridge data Spend to Date_07.10.2016</t>
  </si>
  <si>
    <t>NB Supplier VIK - not in Income line?</t>
  </si>
  <si>
    <t>1.Consultants and Suppliers</t>
  </si>
  <si>
    <t>2. Travel and other expenses</t>
  </si>
  <si>
    <t>Travel to Eindhoven, hotels, van hire etc.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</si>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</sst>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1" fillId="2" borderId="2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3" borderId="0" xfId="0" applyNumberFormat="1" applyFont="1" applyFill="1" applyAlignment="1" applyProtection="1">
      <alignment horizontal="right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 indent="2"/>
      <protection locked="0"/>
    </xf>
    <xf numFmtId="0" fontId="1" fillId="2" borderId="2" xfId="0" applyFont="1" applyFill="1" applyBorder="1" applyAlignment="1" applyProtection="1">
      <alignment horizontal="left" indent="2"/>
      <protection locked="0"/>
    </xf>
    <xf numFmtId="164" fontId="1" fillId="2" borderId="2" xfId="0" applyNumberFormat="1" applyFont="1" applyFill="1" applyBorder="1" applyAlignment="1" applyProtection="1">
      <alignment horizontal="left" indent="2"/>
    </xf>
    <xf numFmtId="0" fontId="2" fillId="0" borderId="0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49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0" fontId="2" fillId="2" borderId="2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right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indent="2"/>
    </xf>
    <xf numFmtId="0" fontId="1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top" wrapText="1" indent="2"/>
    </xf>
    <xf numFmtId="0" fontId="1" fillId="0" borderId="0" xfId="0" applyFont="1" applyAlignment="1" applyProtection="1">
      <alignment horizontal="left" indent="2"/>
      <protection locked="0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164" fontId="2" fillId="4" borderId="4" xfId="0" applyNumberFormat="1" applyFont="1" applyFill="1" applyBorder="1" applyAlignment="1" applyProtection="1">
      <alignment horizontal="right"/>
    </xf>
    <xf numFmtId="164" fontId="1" fillId="4" borderId="5" xfId="0" applyNumberFormat="1" applyFont="1" applyFill="1" applyBorder="1" applyAlignment="1" applyProtection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F23" sqref="F23"/>
    </sheetView>
  </sheetViews>
  <sheetFormatPr defaultColWidth="9.140625" defaultRowHeight="15.75" x14ac:dyDescent="0.3"/>
  <cols>
    <col min="1" max="1" width="9.140625" style="30"/>
    <col min="2" max="2" width="37.85546875" style="3" customWidth="1"/>
    <col min="3" max="3" width="11.140625" style="7" customWidth="1"/>
    <col min="4" max="4" width="11.140625" style="4" customWidth="1"/>
    <col min="5" max="5" width="11.140625" style="7" customWidth="1"/>
    <col min="6" max="6" width="50.5703125" style="27" customWidth="1"/>
  </cols>
  <sheetData>
    <row r="1" spans="1:6" ht="15.75" customHeight="1" x14ac:dyDescent="0.25">
      <c r="A1" s="28"/>
      <c r="B1" s="8" t="s">
        <v>0</v>
      </c>
      <c r="C1" s="40" t="s">
        <v>21</v>
      </c>
      <c r="D1" s="40"/>
      <c r="E1" s="40"/>
      <c r="F1" s="40"/>
    </row>
    <row r="2" spans="1:6" ht="16.5" thickBot="1" x14ac:dyDescent="0.35">
      <c r="A2" s="29"/>
      <c r="B2" s="9" t="s">
        <v>1</v>
      </c>
      <c r="C2" s="10">
        <v>3</v>
      </c>
      <c r="D2" s="11"/>
      <c r="E2" s="12"/>
      <c r="F2" s="22"/>
    </row>
    <row r="3" spans="1:6" x14ac:dyDescent="0.3">
      <c r="F3" s="23"/>
    </row>
    <row r="4" spans="1:6" x14ac:dyDescent="0.3">
      <c r="F4" s="23"/>
    </row>
    <row r="5" spans="1:6" ht="16.5" thickBot="1" x14ac:dyDescent="0.35">
      <c r="A5" s="31"/>
      <c r="B5" s="1" t="s">
        <v>2</v>
      </c>
      <c r="C5" s="6" t="s">
        <v>3</v>
      </c>
      <c r="D5" s="2" t="s">
        <v>4</v>
      </c>
      <c r="E5" s="6" t="s">
        <v>5</v>
      </c>
      <c r="F5" s="24" t="s">
        <v>6</v>
      </c>
    </row>
    <row r="6" spans="1:6" ht="16.5" thickTop="1" x14ac:dyDescent="0.3">
      <c r="F6" s="23"/>
    </row>
    <row r="7" spans="1:6" ht="16.5" thickBot="1" x14ac:dyDescent="0.35">
      <c r="A7" s="31" t="s">
        <v>23</v>
      </c>
      <c r="B7" s="1"/>
      <c r="C7" s="6"/>
      <c r="D7" s="2"/>
      <c r="E7" s="6"/>
      <c r="F7" s="25">
        <f>SUM(E8:E12)</f>
        <v>45500</v>
      </c>
    </row>
    <row r="8" spans="1:6" ht="16.5" thickTop="1" x14ac:dyDescent="0.3">
      <c r="A8" s="32"/>
      <c r="B8" s="19" t="s">
        <v>18</v>
      </c>
      <c r="C8" s="20">
        <v>7500</v>
      </c>
      <c r="D8" s="21">
        <v>1</v>
      </c>
      <c r="E8" s="18">
        <f>SUM(C8*D8)</f>
        <v>7500</v>
      </c>
      <c r="F8" s="23"/>
    </row>
    <row r="9" spans="1:6" x14ac:dyDescent="0.3">
      <c r="A9" s="32"/>
      <c r="B9" s="19" t="s">
        <v>19</v>
      </c>
      <c r="C9" s="20">
        <v>28000</v>
      </c>
      <c r="D9" s="21">
        <v>1</v>
      </c>
      <c r="E9" s="18">
        <f t="shared" ref="E9:E12" si="0">SUM(C9*D9)</f>
        <v>28000</v>
      </c>
      <c r="F9" s="23"/>
    </row>
    <row r="10" spans="1:6" x14ac:dyDescent="0.3">
      <c r="A10" s="32"/>
      <c r="B10" s="19" t="s">
        <v>20</v>
      </c>
      <c r="C10" s="20">
        <v>10000</v>
      </c>
      <c r="D10" s="21">
        <v>1</v>
      </c>
      <c r="E10" s="18">
        <f t="shared" si="0"/>
        <v>10000</v>
      </c>
      <c r="F10" s="42" t="s">
        <v>22</v>
      </c>
    </row>
    <row r="11" spans="1:6" x14ac:dyDescent="0.3">
      <c r="A11" s="32"/>
      <c r="B11" s="19"/>
      <c r="C11" s="20"/>
      <c r="D11" s="21"/>
      <c r="E11" s="18">
        <f t="shared" si="0"/>
        <v>0</v>
      </c>
      <c r="F11" s="23"/>
    </row>
    <row r="12" spans="1:6" x14ac:dyDescent="0.3">
      <c r="A12" s="32"/>
      <c r="B12" s="19"/>
      <c r="C12" s="20"/>
      <c r="D12" s="21"/>
      <c r="E12" s="18">
        <f t="shared" si="0"/>
        <v>0</v>
      </c>
      <c r="F12" s="23"/>
    </row>
    <row r="13" spans="1:6" ht="16.5" thickBot="1" x14ac:dyDescent="0.35">
      <c r="A13" s="38" t="s">
        <v>24</v>
      </c>
      <c r="B13" s="34"/>
      <c r="C13" s="35"/>
      <c r="D13" s="36"/>
      <c r="E13" s="37"/>
      <c r="F13" s="25">
        <f>SUM(E14:E17)</f>
        <v>1341</v>
      </c>
    </row>
    <row r="14" spans="1:6" ht="16.5" thickTop="1" x14ac:dyDescent="0.3">
      <c r="A14" s="32"/>
      <c r="B14" s="19" t="s">
        <v>25</v>
      </c>
      <c r="C14" s="20"/>
      <c r="D14" s="21"/>
      <c r="E14" s="18">
        <v>1341</v>
      </c>
      <c r="F14" s="23"/>
    </row>
    <row r="15" spans="1:6" x14ac:dyDescent="0.3">
      <c r="A15" s="32"/>
      <c r="B15" s="19"/>
      <c r="C15" s="20"/>
      <c r="D15" s="21"/>
      <c r="E15" s="18"/>
      <c r="F15" s="23"/>
    </row>
    <row r="16" spans="1:6" x14ac:dyDescent="0.3">
      <c r="A16" s="32"/>
      <c r="B16" s="19"/>
      <c r="C16" s="20"/>
      <c r="D16" s="21"/>
      <c r="E16" s="18"/>
      <c r="F16" s="23"/>
    </row>
    <row r="17" spans="1:6" ht="16.5" thickBot="1" x14ac:dyDescent="0.35">
      <c r="A17" s="32"/>
      <c r="B17" s="19"/>
      <c r="C17" s="20"/>
      <c r="D17" s="21"/>
      <c r="E17" s="18"/>
      <c r="F17" s="23"/>
    </row>
    <row r="18" spans="1:6" ht="16.5" thickBot="1" x14ac:dyDescent="0.35">
      <c r="A18" s="43"/>
      <c r="B18" s="44"/>
      <c r="C18" s="45"/>
      <c r="D18" s="46" t="s">
        <v>26</v>
      </c>
      <c r="E18" s="47"/>
      <c r="F18" s="48">
        <f>SUM(F7:F17)</f>
        <v>46841</v>
      </c>
    </row>
    <row r="19" spans="1:6" x14ac:dyDescent="0.3">
      <c r="A19" s="33"/>
      <c r="B19" s="15"/>
      <c r="C19" s="16"/>
      <c r="D19" s="17"/>
      <c r="E19" s="16"/>
      <c r="F19" s="26"/>
    </row>
    <row r="20" spans="1:6" ht="16.5" x14ac:dyDescent="0.35">
      <c r="A20" s="13" t="s">
        <v>17</v>
      </c>
      <c r="B20" s="5"/>
    </row>
    <row r="21" spans="1:6" ht="16.5" x14ac:dyDescent="0.35">
      <c r="A21" s="14" t="s">
        <v>7</v>
      </c>
      <c r="B21" s="5" t="s">
        <v>8</v>
      </c>
      <c r="F21" s="39"/>
    </row>
    <row r="22" spans="1:6" ht="16.5" x14ac:dyDescent="0.35">
      <c r="A22" s="14" t="s">
        <v>9</v>
      </c>
      <c r="B22" s="5" t="s">
        <v>10</v>
      </c>
      <c r="F22" s="41"/>
    </row>
    <row r="23" spans="1:6" ht="16.5" x14ac:dyDescent="0.35">
      <c r="A23" s="14" t="s">
        <v>11</v>
      </c>
      <c r="B23" s="5" t="s">
        <v>12</v>
      </c>
      <c r="F23" s="41"/>
    </row>
    <row r="24" spans="1:6" ht="16.5" x14ac:dyDescent="0.35">
      <c r="A24" s="14" t="s">
        <v>13</v>
      </c>
      <c r="B24" s="5" t="s">
        <v>14</v>
      </c>
      <c r="F24" s="41"/>
    </row>
    <row r="25" spans="1:6" ht="16.5" x14ac:dyDescent="0.35">
      <c r="A25" s="14" t="s">
        <v>15</v>
      </c>
      <c r="B25" s="5" t="s">
        <v>16</v>
      </c>
      <c r="F25" s="41"/>
    </row>
    <row r="26" spans="1:6" x14ac:dyDescent="0.3">
      <c r="F26" s="41"/>
    </row>
    <row r="27" spans="1:6" x14ac:dyDescent="0.3">
      <c r="F27" s="41"/>
    </row>
    <row r="28" spans="1:6" x14ac:dyDescent="0.3">
      <c r="F28" s="41"/>
    </row>
    <row r="29" spans="1:6" x14ac:dyDescent="0.3">
      <c r="F29" s="41"/>
    </row>
    <row r="30" spans="1:6" x14ac:dyDescent="0.3">
      <c r="F30" s="41"/>
    </row>
    <row r="31" spans="1:6" x14ac:dyDescent="0.3">
      <c r="F31" s="41"/>
    </row>
    <row r="32" spans="1:6" x14ac:dyDescent="0.3">
      <c r="F32" s="41"/>
    </row>
    <row r="33" spans="6:6" x14ac:dyDescent="0.3">
      <c r="F33" s="41"/>
    </row>
    <row r="34" spans="6:6" x14ac:dyDescent="0.3">
      <c r="F34" s="41"/>
    </row>
    <row r="35" spans="6:6" x14ac:dyDescent="0.3">
      <c r="F35" s="41"/>
    </row>
  </sheetData>
  <sheetProtection insertRows="0" deleteRows="0" selectLockedCells="1"/>
  <mergeCells count="1">
    <mergeCell ref="C1:F1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DFF7B-35CF-4288-B7C6-7DC79F40797C}"/>
</file>

<file path=customXml/itemProps2.xml><?xml version="1.0" encoding="utf-8"?>
<ds:datastoreItem xmlns:ds="http://schemas.openxmlformats.org/officeDocument/2006/customXml" ds:itemID="{010BB445-26C7-4701-A7DD-0987B923711C}">
  <ds:schemaRefs>
    <ds:schemaRef ds:uri="http://schemas.microsoft.com/office/2006/documentManagement/types"/>
    <ds:schemaRef ds:uri="http://purl.org/dc/terms/"/>
    <ds:schemaRef ds:uri="http://purl.org/dc/elements/1.1/"/>
    <ds:schemaRef ds:uri="80129174-c05c-43cc-8e32-21fcbdfe51bb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FB8271E-AA19-41CB-BF33-96485411AB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to Oct 16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cp:lastPrinted>2016-10-07T08:26:45Z</cp:lastPrinted>
  <dcterms:created xsi:type="dcterms:W3CDTF">2016-05-15T10:50:05Z</dcterms:created>
  <dcterms:modified xsi:type="dcterms:W3CDTF">2016-10-07T08:38:53Z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956400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