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b809efbbc59d06/Documents/project evaluation/"/>
    </mc:Choice>
  </mc:AlternateContent>
  <bookViews>
    <workbookView xWindow="0" yWindow="0" windowWidth="19200" windowHeight="6450"/>
  </bookViews>
  <sheets>
    <sheet name="Risk register" sheetId="1" r:id="rId1"/>
  </sheets>
  <definedNames>
    <definedName name="_xlnm._FilterDatabase" localSheetId="0" hidden="1">'Risk register'!$A$2:$L$100</definedName>
    <definedName name="OPENCLOSED">'Risk register'!$R$1:$R$2</definedName>
  </definedNames>
  <calcPr calcId="171026" concurrentCalc="0"/>
</workbook>
</file>

<file path=xl/calcChain.xml><?xml version="1.0" encoding="utf-8"?>
<calcChain xmlns="http://schemas.openxmlformats.org/spreadsheetml/2006/main">
  <c r="G47" i="1" l="1"/>
  <c r="K47" i="1"/>
  <c r="G48" i="1"/>
  <c r="K48" i="1"/>
  <c r="G49" i="1"/>
  <c r="K49" i="1"/>
  <c r="G50" i="1"/>
  <c r="K50" i="1"/>
  <c r="G51" i="1"/>
  <c r="K51" i="1"/>
  <c r="G52" i="1"/>
  <c r="K52" i="1"/>
  <c r="K8" i="1"/>
  <c r="K7" i="1"/>
  <c r="K19" i="1"/>
  <c r="K20" i="1"/>
  <c r="K12" i="1"/>
  <c r="K4" i="1"/>
  <c r="K16" i="1"/>
  <c r="K18" i="1"/>
  <c r="K21" i="1"/>
  <c r="K22" i="1"/>
  <c r="K9" i="1"/>
  <c r="K13" i="1"/>
  <c r="K10" i="1"/>
  <c r="K11" i="1"/>
  <c r="K5" i="1"/>
  <c r="K17" i="1"/>
  <c r="K14" i="1"/>
  <c r="K15" i="1"/>
  <c r="K6" i="1"/>
  <c r="K3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7" i="1"/>
  <c r="G19" i="1"/>
  <c r="G20" i="1"/>
  <c r="G12" i="1"/>
  <c r="G4" i="1"/>
  <c r="G16" i="1"/>
  <c r="G18" i="1"/>
  <c r="G21" i="1"/>
  <c r="G22" i="1"/>
  <c r="G9" i="1"/>
  <c r="G13" i="1"/>
  <c r="G10" i="1"/>
  <c r="G11" i="1"/>
  <c r="G5" i="1"/>
  <c r="G17" i="1"/>
  <c r="G14" i="1"/>
  <c r="G15" i="1"/>
  <c r="G6" i="1"/>
  <c r="G3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<sst xmlns="http://schemas.openxmlformats.org/spreadsheetml/2006/main" count="80" uniqueCount="59">
  <si>
    <t>Artistic content not representative of vision</t>
  </si>
  <si>
    <t>Reputational damage with creative team, stakeholders and general public</t>
  </si>
  <si>
    <t>Cost forecasts inaccurate</t>
  </si>
  <si>
    <t>Project goes over budget or other project costs must be reduced or removed</t>
  </si>
  <si>
    <t>Decision making causes delays</t>
  </si>
  <si>
    <t>Additional pressure on internal project team</t>
  </si>
  <si>
    <t>Failure to attract audience/participants</t>
  </si>
  <si>
    <t>Failure to pay creative team, suppliers etc in timely manner</t>
  </si>
  <si>
    <t>Relationships sour; third parties unable to deliver due to cashflow issues</t>
  </si>
  <si>
    <t>Failure to secure necessary permissions or licences</t>
  </si>
  <si>
    <t>Inability to delivery project</t>
  </si>
  <si>
    <t>Additional pressure on internal project team; core components of project put at risk</t>
  </si>
  <si>
    <t>Insufficient budget</t>
  </si>
  <si>
    <t>Insufficient insurance cover</t>
  </si>
  <si>
    <t>Significant legal, financial and reputational repercussions for all partners</t>
  </si>
  <si>
    <t>Lack of project management</t>
  </si>
  <si>
    <t>Project gets out of control; ineffective working causes unnecessary pressure; no agreement on roles, responsibilities, outcomes etc</t>
  </si>
  <si>
    <t>Partners fail to support/deliver as expected</t>
  </si>
  <si>
    <t>Procurement process causes delays</t>
  </si>
  <si>
    <t>Project documentation not managed centrally</t>
  </si>
  <si>
    <t>Files get out of sync; people work on different versions simultaneously; no 'single source of truth'</t>
  </si>
  <si>
    <t>Scope creep: uncontrolled additions to the project</t>
  </si>
  <si>
    <t>Inherent</t>
  </si>
  <si>
    <t>Residual</t>
  </si>
  <si>
    <t>Open</t>
  </si>
  <si>
    <t>Ref</t>
  </si>
  <si>
    <t>Risk</t>
  </si>
  <si>
    <t>Potential impact</t>
  </si>
  <si>
    <t>Risk owner</t>
  </si>
  <si>
    <t>Likelihood
(1-5)</t>
  </si>
  <si>
    <t>Impact
(1-5)</t>
  </si>
  <si>
    <t>Risk level</t>
  </si>
  <si>
    <t>Mitigating action</t>
  </si>
  <si>
    <t>Likelihood (1-5)</t>
  </si>
  <si>
    <t>Status</t>
  </si>
  <si>
    <t>Closed</t>
  </si>
  <si>
    <t>Jeff</t>
  </si>
  <si>
    <t>Suppliers made aware of 30-day payment terms and all been set up on system already. POs raised and awaiting approval. Project budget includes detailed projected cashflow and Finance team are aware.</t>
  </si>
  <si>
    <t>Scope of project signed off at SLT at greenlight. Detailed project brief attached to commissioning &amp; production agreement. All aware that no additional budget is available for extra activity.</t>
  </si>
  <si>
    <t xml:space="preserve">well managed creative process, management of expectations. Flexible rehearsal process allowing extra time to be added when needed. Project updated via social media to showcase the progress of the project </t>
  </si>
  <si>
    <t xml:space="preserve">Additional pressure on internal project team. Delays in production deadlines. </t>
  </si>
  <si>
    <t xml:space="preserve">Matilda </t>
  </si>
  <si>
    <t xml:space="preserve">Not yet determined insurance requirements - on agenda for meeting in April. </t>
  </si>
  <si>
    <t>Matilda and Sarah</t>
  </si>
  <si>
    <t>Thorough planning, reliable quotes. Obtaining contingency funds from corporate sponsors.</t>
  </si>
  <si>
    <t xml:space="preserve">Sarah </t>
  </si>
  <si>
    <t>foreseeing required decisions (greenlight, on sale etc) and scheduling them in. Setting realistic deadlines.</t>
  </si>
  <si>
    <t>Failure to achieve project objectives and Hull 2017</t>
  </si>
  <si>
    <t xml:space="preserve">Ensuring the marketing comms plan is stuck to; and planning of performance times are complementary to other 2017 productions that are active on these dates. </t>
  </si>
  <si>
    <t xml:space="preserve">ensuring all work is orginal and inceeping within copywright laws. Planning for any other permits that may be required i.e noise permits </t>
  </si>
  <si>
    <t xml:space="preserve">Sarah and Matilda </t>
  </si>
  <si>
    <t xml:space="preserve">Ensuring contingencies are put into place </t>
  </si>
  <si>
    <t>Inability to delivery project as planned</t>
  </si>
  <si>
    <t xml:space="preserve">roles &amp; responsibilities defined. Regular use of Artifax inc milestones, regular project team updates and/or meetings. Maintain comunication of what has been done and what needs to be done. </t>
  </si>
  <si>
    <t xml:space="preserve">structured contingency plans in place incase we are let down by partners. Put in place written agreements  with clear outlines of what is exspected from both parties </t>
  </si>
  <si>
    <t xml:space="preserve">delays to prodcution and instialtion of set </t>
  </si>
  <si>
    <t>Sarah</t>
  </si>
  <si>
    <t xml:space="preserve">Deadlines for deliveries arranged with time to spare. Maintaining communication with suppliers to ensure deliveries will be on time. </t>
  </si>
  <si>
    <t xml:space="preserve">Upload all docments onto project management site to have shared acesses between Matilda and Sarah.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</si>
</sst>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Normal="100" workbookViewId="0">
      <pane ySplit="2" topLeftCell="A10" activePane="bottomLeft" state="frozen"/>
      <selection pane="bottomLeft" activeCell="A15" sqref="A15"/>
    </sheetView>
  </sheetViews>
  <sheetFormatPr defaultColWidth="9.1796875" defaultRowHeight="14.5" x14ac:dyDescent="0.35"/>
  <cols>
    <col min="1" max="1" width="6.26953125" style="1" bestFit="1" customWidth="1"/>
    <col min="2" max="2" width="34.81640625" style="1" customWidth="1"/>
    <col min="3" max="3" width="30.7265625" style="1" customWidth="1"/>
    <col min="4" max="4" width="12.7265625" style="6" customWidth="1"/>
    <col min="5" max="5" width="10.7265625" style="10" customWidth="1"/>
    <col min="6" max="6" width="10.7265625" style="15" customWidth="1"/>
    <col min="7" max="7" width="10.7265625" style="11" customWidth="1"/>
    <col min="8" max="8" width="53.81640625" style="8" customWidth="1"/>
    <col min="9" max="9" width="10.7265625" style="10" customWidth="1"/>
    <col min="10" max="10" width="10.7265625" style="15" customWidth="1"/>
    <col min="11" max="11" width="10.7265625" style="11" customWidth="1"/>
    <col min="12" max="12" width="9" style="1" customWidth="1"/>
    <col min="13" max="13" width="0.81640625" style="1" customWidth="1"/>
    <col min="14" max="17" width="9.1796875" style="1" customWidth="1"/>
    <col min="18" max="16384" width="9.1796875" style="1"/>
  </cols>
  <sheetData>
    <row r="1" spans="1:18" s="2" customFormat="1" x14ac:dyDescent="0.35">
      <c r="D1" s="12"/>
      <c r="E1" s="20" t="s">
        <v>22</v>
      </c>
      <c r="F1" s="21"/>
      <c r="G1" s="22"/>
      <c r="H1" s="7"/>
      <c r="I1" s="23" t="s">
        <v>23</v>
      </c>
      <c r="J1" s="24"/>
      <c r="K1" s="25"/>
      <c r="R1" s="16" t="s">
        <v>24</v>
      </c>
    </row>
    <row r="2" spans="1:18" s="3" customFormat="1" ht="29" x14ac:dyDescent="0.35">
      <c r="A2" s="3" t="s">
        <v>25</v>
      </c>
      <c r="B2" s="3" t="s">
        <v>26</v>
      </c>
      <c r="C2" s="3" t="s">
        <v>27</v>
      </c>
      <c r="D2" s="5" t="s">
        <v>28</v>
      </c>
      <c r="E2" s="9" t="s">
        <v>29</v>
      </c>
      <c r="F2" s="9" t="s">
        <v>30</v>
      </c>
      <c r="G2" s="13" t="s">
        <v>31</v>
      </c>
      <c r="H2" s="5" t="s">
        <v>32</v>
      </c>
      <c r="I2" s="4" t="s">
        <v>33</v>
      </c>
      <c r="J2" s="4" t="s">
        <v>30</v>
      </c>
      <c r="K2" s="14" t="s">
        <v>31</v>
      </c>
      <c r="L2" s="3" t="s">
        <v>34</v>
      </c>
      <c r="R2" s="17" t="s">
        <v>35</v>
      </c>
    </row>
    <row r="3" spans="1:18" ht="58" x14ac:dyDescent="0.35">
      <c r="A3" s="1">
        <v>1</v>
      </c>
      <c r="B3" s="1" t="s">
        <v>7</v>
      </c>
      <c r="C3" s="1" t="s">
        <v>8</v>
      </c>
      <c r="D3" s="6" t="s">
        <v>41</v>
      </c>
      <c r="E3" s="10">
        <v>2</v>
      </c>
      <c r="F3" s="15">
        <v>5</v>
      </c>
      <c r="G3" s="11">
        <f t="shared" ref="G3:G46" si="0">E3*F3</f>
        <v>10</v>
      </c>
      <c r="H3" s="8" t="s">
        <v>37</v>
      </c>
      <c r="I3" s="10">
        <v>2</v>
      </c>
      <c r="J3" s="15">
        <v>3</v>
      </c>
      <c r="K3" s="11">
        <f t="shared" ref="K3:K46" si="1">I3*J3</f>
        <v>6</v>
      </c>
      <c r="L3" s="1" t="s">
        <v>24</v>
      </c>
    </row>
    <row r="4" spans="1:18" ht="43.5" x14ac:dyDescent="0.35">
      <c r="A4" s="1">
        <v>2</v>
      </c>
      <c r="B4" s="1" t="s">
        <v>13</v>
      </c>
      <c r="C4" s="1" t="s">
        <v>14</v>
      </c>
      <c r="D4" s="6" t="s">
        <v>43</v>
      </c>
      <c r="E4" s="10">
        <v>3</v>
      </c>
      <c r="F4" s="15">
        <v>5</v>
      </c>
      <c r="G4" s="11">
        <f t="shared" si="0"/>
        <v>15</v>
      </c>
      <c r="H4" s="8" t="s">
        <v>42</v>
      </c>
      <c r="I4" s="10">
        <v>3</v>
      </c>
      <c r="J4" s="15">
        <v>5</v>
      </c>
      <c r="K4" s="11">
        <f t="shared" si="1"/>
        <v>15</v>
      </c>
      <c r="L4" s="1" t="s">
        <v>24</v>
      </c>
    </row>
    <row r="5" spans="1:18" ht="58" x14ac:dyDescent="0.35">
      <c r="A5" s="1">
        <v>3</v>
      </c>
      <c r="B5" s="1" t="s">
        <v>21</v>
      </c>
      <c r="C5" s="1" t="s">
        <v>11</v>
      </c>
      <c r="D5" s="6" t="s">
        <v>36</v>
      </c>
      <c r="E5" s="10">
        <v>4</v>
      </c>
      <c r="F5" s="15">
        <v>4</v>
      </c>
      <c r="G5" s="11">
        <f t="shared" si="0"/>
        <v>16</v>
      </c>
      <c r="H5" s="8" t="s">
        <v>38</v>
      </c>
      <c r="I5" s="10">
        <v>2</v>
      </c>
      <c r="J5" s="15">
        <v>4</v>
      </c>
      <c r="K5" s="11">
        <f t="shared" si="1"/>
        <v>8</v>
      </c>
      <c r="L5" s="1" t="s">
        <v>24</v>
      </c>
    </row>
    <row r="6" spans="1:18" ht="61.5" customHeight="1" x14ac:dyDescent="0.35">
      <c r="A6" s="1">
        <v>4</v>
      </c>
      <c r="B6" s="1" t="s">
        <v>0</v>
      </c>
      <c r="C6" s="1" t="s">
        <v>1</v>
      </c>
      <c r="D6" s="6" t="s">
        <v>41</v>
      </c>
      <c r="E6" s="10">
        <v>2</v>
      </c>
      <c r="F6" s="15">
        <v>5</v>
      </c>
      <c r="G6" s="11">
        <f t="shared" si="0"/>
        <v>10</v>
      </c>
      <c r="H6" s="8" t="s">
        <v>39</v>
      </c>
      <c r="K6" s="11">
        <f t="shared" si="1"/>
        <v>0</v>
      </c>
      <c r="L6" s="1" t="s">
        <v>24</v>
      </c>
    </row>
    <row r="7" spans="1:18" ht="50.5" customHeight="1" x14ac:dyDescent="0.35">
      <c r="A7" s="1">
        <v>5</v>
      </c>
      <c r="B7" s="1" t="s">
        <v>2</v>
      </c>
      <c r="C7" s="1" t="s">
        <v>3</v>
      </c>
      <c r="D7" s="6" t="s">
        <v>43</v>
      </c>
      <c r="E7" s="10">
        <v>4</v>
      </c>
      <c r="F7" s="15">
        <v>4</v>
      </c>
      <c r="G7" s="11">
        <f t="shared" si="0"/>
        <v>16</v>
      </c>
      <c r="H7" s="8" t="s">
        <v>44</v>
      </c>
      <c r="K7" s="11">
        <f t="shared" si="1"/>
        <v>0</v>
      </c>
      <c r="L7" s="1" t="s">
        <v>24</v>
      </c>
    </row>
    <row r="8" spans="1:18" ht="50.5" customHeight="1" x14ac:dyDescent="0.35">
      <c r="A8" s="1">
        <v>6</v>
      </c>
      <c r="B8" s="1" t="s">
        <v>4</v>
      </c>
      <c r="C8" s="1" t="s">
        <v>40</v>
      </c>
      <c r="D8" s="6" t="s">
        <v>45</v>
      </c>
      <c r="E8" s="10">
        <v>3</v>
      </c>
      <c r="F8" s="15">
        <v>3</v>
      </c>
      <c r="G8" s="11">
        <f t="shared" si="0"/>
        <v>9</v>
      </c>
      <c r="H8" s="8" t="s">
        <v>46</v>
      </c>
      <c r="K8" s="11">
        <f t="shared" si="1"/>
        <v>0</v>
      </c>
      <c r="L8" s="1" t="s">
        <v>24</v>
      </c>
    </row>
    <row r="9" spans="1:18" ht="43.5" x14ac:dyDescent="0.35">
      <c r="A9" s="1">
        <v>7</v>
      </c>
      <c r="B9" s="18" t="s">
        <v>6</v>
      </c>
      <c r="C9" s="19" t="s">
        <v>47</v>
      </c>
      <c r="D9" s="6" t="s">
        <v>43</v>
      </c>
      <c r="E9" s="10">
        <v>3</v>
      </c>
      <c r="F9" s="15">
        <v>5</v>
      </c>
      <c r="G9" s="11">
        <f t="shared" si="0"/>
        <v>15</v>
      </c>
      <c r="H9" s="8" t="s">
        <v>48</v>
      </c>
      <c r="K9" s="11">
        <f t="shared" si="1"/>
        <v>0</v>
      </c>
      <c r="L9" s="1" t="s">
        <v>24</v>
      </c>
    </row>
    <row r="10" spans="1:18" ht="43.5" x14ac:dyDescent="0.35">
      <c r="A10" s="1">
        <v>8</v>
      </c>
      <c r="B10" s="1" t="s">
        <v>9</v>
      </c>
      <c r="C10" s="1" t="s">
        <v>10</v>
      </c>
      <c r="D10" s="6" t="s">
        <v>43</v>
      </c>
      <c r="E10" s="10">
        <v>2</v>
      </c>
      <c r="F10" s="15">
        <v>5</v>
      </c>
      <c r="G10" s="11">
        <f t="shared" si="0"/>
        <v>10</v>
      </c>
      <c r="H10" s="8" t="s">
        <v>49</v>
      </c>
      <c r="K10" s="11">
        <f t="shared" si="1"/>
        <v>0</v>
      </c>
      <c r="L10" s="1" t="s">
        <v>24</v>
      </c>
    </row>
    <row r="11" spans="1:18" ht="29" x14ac:dyDescent="0.35">
      <c r="A11" s="1">
        <v>9</v>
      </c>
      <c r="B11" s="1" t="s">
        <v>12</v>
      </c>
      <c r="C11" s="1" t="s">
        <v>52</v>
      </c>
      <c r="D11" s="6" t="s">
        <v>50</v>
      </c>
      <c r="E11" s="10">
        <v>3</v>
      </c>
      <c r="F11" s="15">
        <v>5</v>
      </c>
      <c r="G11" s="11">
        <f t="shared" si="0"/>
        <v>15</v>
      </c>
      <c r="H11" s="8" t="s">
        <v>51</v>
      </c>
      <c r="K11" s="11">
        <f t="shared" si="1"/>
        <v>0</v>
      </c>
      <c r="L11" s="1" t="s">
        <v>24</v>
      </c>
    </row>
    <row r="12" spans="1:18" ht="72.5" x14ac:dyDescent="0.35">
      <c r="A12" s="1">
        <v>10</v>
      </c>
      <c r="B12" s="1" t="s">
        <v>15</v>
      </c>
      <c r="C12" s="1" t="s">
        <v>16</v>
      </c>
      <c r="D12" s="6" t="s">
        <v>43</v>
      </c>
      <c r="E12" s="10">
        <v>2</v>
      </c>
      <c r="F12" s="15">
        <v>5</v>
      </c>
      <c r="G12" s="11">
        <f t="shared" si="0"/>
        <v>10</v>
      </c>
      <c r="H12" s="8" t="s">
        <v>53</v>
      </c>
      <c r="K12" s="11">
        <f t="shared" si="1"/>
        <v>0</v>
      </c>
      <c r="L12" s="1" t="s">
        <v>24</v>
      </c>
    </row>
    <row r="13" spans="1:18" ht="43.5" x14ac:dyDescent="0.35">
      <c r="A13" s="1">
        <v>11</v>
      </c>
      <c r="B13" s="1" t="s">
        <v>17</v>
      </c>
      <c r="C13" s="1" t="s">
        <v>5</v>
      </c>
      <c r="D13" s="6" t="s">
        <v>43</v>
      </c>
      <c r="E13" s="10">
        <v>3</v>
      </c>
      <c r="F13" s="15">
        <v>5</v>
      </c>
      <c r="G13" s="11">
        <f t="shared" si="0"/>
        <v>15</v>
      </c>
      <c r="H13" s="8" t="s">
        <v>54</v>
      </c>
      <c r="K13" s="11">
        <f t="shared" si="1"/>
        <v>0</v>
      </c>
      <c r="L13" s="1" t="s">
        <v>24</v>
      </c>
    </row>
    <row r="14" spans="1:18" ht="43.5" x14ac:dyDescent="0.35">
      <c r="A14" s="1">
        <v>12</v>
      </c>
      <c r="B14" s="1" t="s">
        <v>18</v>
      </c>
      <c r="C14" s="1" t="s">
        <v>55</v>
      </c>
      <c r="D14" s="6" t="s">
        <v>56</v>
      </c>
      <c r="E14" s="10">
        <v>4</v>
      </c>
      <c r="F14" s="15">
        <v>3</v>
      </c>
      <c r="G14" s="11">
        <f t="shared" si="0"/>
        <v>12</v>
      </c>
      <c r="H14" s="8" t="s">
        <v>57</v>
      </c>
      <c r="K14" s="11">
        <f t="shared" si="1"/>
        <v>0</v>
      </c>
      <c r="L14" s="1" t="s">
        <v>24</v>
      </c>
    </row>
    <row r="15" spans="1:18" ht="14.5" customHeight="1" x14ac:dyDescent="0.35">
      <c r="A15" s="1">
        <v>13</v>
      </c>
      <c r="B15" s="1" t="s">
        <v>19</v>
      </c>
      <c r="C15" s="1" t="s">
        <v>20</v>
      </c>
      <c r="D15" s="6" t="s">
        <v>41</v>
      </c>
      <c r="E15" s="10">
        <v>4</v>
      </c>
      <c r="F15" s="15">
        <v>3</v>
      </c>
      <c r="G15" s="11">
        <f t="shared" si="0"/>
        <v>12</v>
      </c>
      <c r="H15" s="8" t="s">
        <v>58</v>
      </c>
      <c r="K15" s="11">
        <f t="shared" si="1"/>
        <v>0</v>
      </c>
    </row>
    <row r="16" spans="1:18" x14ac:dyDescent="0.35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35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35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35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35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35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35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35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35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35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35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35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35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35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35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35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35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35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35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35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35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35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35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35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35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35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35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35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35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35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35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35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35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35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35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35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35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35">
      <c r="F62" s="10"/>
      <c r="J62" s="10"/>
    </row>
    <row r="63" spans="1:11" x14ac:dyDescent="0.35">
      <c r="F63" s="10"/>
      <c r="J63" s="10"/>
    </row>
    <row r="64" spans="1:11" x14ac:dyDescent="0.35">
      <c r="F64" s="10"/>
      <c r="J64" s="10"/>
    </row>
    <row r="65" spans="6:10" x14ac:dyDescent="0.35">
      <c r="F65" s="10"/>
      <c r="J65" s="10"/>
    </row>
    <row r="66" spans="6:10" x14ac:dyDescent="0.35">
      <c r="F66" s="10"/>
      <c r="J66" s="10"/>
    </row>
    <row r="92" spans="6:10" x14ac:dyDescent="0.35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80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0F01D47-FD1B-4FF4-A443-F2EF4773BFD3}"/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Risk register</vt:lpstr>
      <vt:lpstr>OPENCLOSED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Crawford, James</dc:creator>
  <cp:keywords/>
  <dc:description/>
  <cp:lastModifiedBy>Matilda Harper</cp:lastModifiedBy>
  <cp:revision/>
  <dcterms:created xsi:type="dcterms:W3CDTF">2015-07-09T11:31:33Z</dcterms:created>
  <dcterms:modified xsi:type="dcterms:W3CDTF">2017-03-05T22:31:28Z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